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firstSheet="1" activeTab="1"/>
  </bookViews>
  <sheets>
    <sheet name="ไตรมาส3" sheetId="1" r:id="rId1"/>
    <sheet name="ไตรมาส2" sheetId="2" r:id="rId2"/>
  </sheets>
  <definedNames>
    <definedName name="_xlnm.Print_Titles" localSheetId="1">'ไตรมาส2'!$1:$3</definedName>
  </definedNames>
  <calcPr fullCalcOnLoad="1"/>
</workbook>
</file>

<file path=xl/sharedStrings.xml><?xml version="1.0" encoding="utf-8"?>
<sst xmlns="http://schemas.openxmlformats.org/spreadsheetml/2006/main" count="239" uniqueCount="139">
  <si>
    <t xml:space="preserve"> 1</t>
  </si>
  <si>
    <t xml:space="preserve"> 784821000416</t>
  </si>
  <si>
    <t xml:space="preserve"> SRU BOOK STORE มหาวิทยาลัยราชภัฏสุราษฎร์ธานี</t>
  </si>
  <si>
    <t xml:space="preserve"> 2</t>
  </si>
  <si>
    <t xml:space="preserve"> 3</t>
  </si>
  <si>
    <t xml:space="preserve"> 0843552000332</t>
  </si>
  <si>
    <t xml:space="preserve"> ห้างหุ้นส่วนจำกัดพี.พี.สหภัณฑ์</t>
  </si>
  <si>
    <t xml:space="preserve"> 4</t>
  </si>
  <si>
    <t xml:space="preserve"> 5</t>
  </si>
  <si>
    <t xml:space="preserve"> 6</t>
  </si>
  <si>
    <t>ลำดับที่</t>
  </si>
  <si>
    <t>เลขประจำตัวผู้เสียภาษี/</t>
  </si>
  <si>
    <t>เลขประจำตัวประชาชน</t>
  </si>
  <si>
    <t>ชื่อผู้ประกอบการ</t>
  </si>
  <si>
    <t>รายการพัสดุที่จัดซื้อจัดจ้าง</t>
  </si>
  <si>
    <t>จำนวนเงินรวม</t>
  </si>
  <si>
    <t>ที่จัดซื้อจัดจ้าง</t>
  </si>
  <si>
    <t>เอกสารอ้างอิง (6)</t>
  </si>
  <si>
    <t>วันที่</t>
  </si>
  <si>
    <t>เลขที่</t>
  </si>
  <si>
    <t>เหตุผลสนับสนุน</t>
  </si>
  <si>
    <t>รายละเอียดแนบท้ายประกาศผลผู้ชนะการจัดซื้อจัดจ้างหรือผู้ได้รับการคัดเลือกและสรุปสาระสำคัญของสัญญาหรือข้อตกลงเป็นหนังสือ</t>
  </si>
  <si>
    <t>สำนักส่งเสริมวิชาการและงานทะเบียน  มหาวิทยาลัยราชภัฏสุราษฎร์ธานี</t>
  </si>
  <si>
    <t xml:space="preserve"> 7</t>
  </si>
  <si>
    <t xml:space="preserve"> 3841700086411</t>
  </si>
  <si>
    <t xml:space="preserve"> ร้านเอ็กซ์เพรส โดยนายอรรถวุฒิ เพชรมีศรี</t>
  </si>
  <si>
    <t xml:space="preserve"> 8</t>
  </si>
  <si>
    <t xml:space="preserve"> 9</t>
  </si>
  <si>
    <t xml:space="preserve"> 10</t>
  </si>
  <si>
    <t xml:space="preserve"> 11</t>
  </si>
  <si>
    <t xml:space="preserve"> 12</t>
  </si>
  <si>
    <t xml:space="preserve"> 13</t>
  </si>
  <si>
    <t xml:space="preserve"> 14</t>
  </si>
  <si>
    <t xml:space="preserve"> 15</t>
  </si>
  <si>
    <t xml:space="preserve"> 0992002689255</t>
  </si>
  <si>
    <t xml:space="preserve"> ห้างหุ้นส่วนสามัญพ.นภัส โดยนางปิยะพร บุญญานุวัตร</t>
  </si>
  <si>
    <t xml:space="preserve"> 16</t>
  </si>
  <si>
    <t xml:space="preserve"> 17</t>
  </si>
  <si>
    <t xml:space="preserve"> 18</t>
  </si>
  <si>
    <t xml:space="preserve"> 19</t>
  </si>
  <si>
    <t xml:space="preserve"> 20</t>
  </si>
  <si>
    <t xml:space="preserve"> 21</t>
  </si>
  <si>
    <t xml:space="preserve"> 22</t>
  </si>
  <si>
    <t xml:space="preserve"> 23</t>
  </si>
  <si>
    <t xml:space="preserve"> 24</t>
  </si>
  <si>
    <t xml:space="preserve"> 25</t>
  </si>
  <si>
    <t xml:space="preserve"> 26</t>
  </si>
  <si>
    <t>รวมทั้งสิ้น</t>
  </si>
  <si>
    <t xml:space="preserve"> เพื่อใช้ในการไปศึกษาดูงาน</t>
  </si>
  <si>
    <t>420000622100038</t>
  </si>
  <si>
    <t xml:space="preserve"> 0994000565755</t>
  </si>
  <si>
    <t xml:space="preserve"> บริษัทอินเด็กซ์ ลิฟวิ่งมอลล์ สาขาสุราษฎร์ธานี จำกัด</t>
  </si>
  <si>
    <t xml:space="preserve"> ซื้อดอกไม้ตั้งโต๊ะประธาน</t>
  </si>
  <si>
    <t>420000622100039</t>
  </si>
  <si>
    <t xml:space="preserve"> เพื่อใช้ในการรับนักศึกษา</t>
  </si>
  <si>
    <t>420000622100040</t>
  </si>
  <si>
    <t xml:space="preserve"> เพื่อใช้ในการจัดการแข่งขันกีฬาเปตอง</t>
  </si>
  <si>
    <t>420000622100042</t>
  </si>
  <si>
    <t xml:space="preserve"> เพื่อใช้ในการแข่งขันเปตอง  กีฬา สกอ. ครั้งที่ 38</t>
  </si>
  <si>
    <t>420000622100045</t>
  </si>
  <si>
    <t xml:space="preserve"> เพื่อใข้ในการจัดการแข่งขันเปตอง</t>
  </si>
  <si>
    <t>420000622100046</t>
  </si>
  <si>
    <t xml:space="preserve"> 0845541000524</t>
  </si>
  <si>
    <t xml:space="preserve"> บริษัทเพอร์เฟค โอ เอ สุราษฎร์ธานี  จำกัด</t>
  </si>
  <si>
    <t xml:space="preserve"> ซื้อผงหมึกพริ้นเตอร์</t>
  </si>
  <si>
    <t>420000622100047</t>
  </si>
  <si>
    <t xml:space="preserve"> ใช้จัดโครงการพัฒนาอาจารย์ที่ปรึกษา</t>
  </si>
  <si>
    <t>420000622100049</t>
  </si>
  <si>
    <t xml:space="preserve"> เพื่อใช้ประชุมกรรมการร่างหมวดวิชาศึกษาทั่วไป</t>
  </si>
  <si>
    <t>420000622200071</t>
  </si>
  <si>
    <t xml:space="preserve"> จ้างทำเอกสารประชุมกรรมการบริหารวิชาการ ครั้งที่ 4/2562</t>
  </si>
  <si>
    <t>420000622200072</t>
  </si>
  <si>
    <t xml:space="preserve"> เพื่อใช้ในการจัดโครงการ</t>
  </si>
  <si>
    <t>420000622200073</t>
  </si>
  <si>
    <t xml:space="preserve"> เพื่อใช้ประชุมสภามหาวิทยาลัย</t>
  </si>
  <si>
    <t>420000622200076</t>
  </si>
  <si>
    <t xml:space="preserve"> เพื่อใช้ประชุมสภาวิชาการ ครั้งที่ 5/2562</t>
  </si>
  <si>
    <t>420000622200077</t>
  </si>
  <si>
    <t xml:space="preserve"> เพื่อใช้ในการประชุมกรรมการบริหารวิชาการ ครั้งที่ 5/2562</t>
  </si>
  <si>
    <t>420000622200078</t>
  </si>
  <si>
    <t xml:space="preserve"> เพื่อใช้ในการประชุมโครงการการจัดการความรู้และจัดทำแผนปฏิบัติราชการ แผนงบประมาณประจำปีงบประมาณ 2563</t>
  </si>
  <si>
    <t>420000622200081</t>
  </si>
  <si>
    <t xml:space="preserve"> เพื่อใช้ประชุมสภามหาวิทยาลัย  ครั้งที่ 5/2562</t>
  </si>
  <si>
    <t>420000622200082</t>
  </si>
  <si>
    <t xml:space="preserve"> เพื่อใช้สอบเข้านักศึกษาภาคปกติ  รอบที่ 5</t>
  </si>
  <si>
    <t>420000622200083</t>
  </si>
  <si>
    <t xml:space="preserve"> จ้างทำเอกสารวิเคราะห์อัตรากำลัง</t>
  </si>
  <si>
    <t>420000622200084</t>
  </si>
  <si>
    <t xml:space="preserve"> ใช้ประชุมโครงการส่งเสริมประสิทธิภาพการจัดการเรียนการสอน</t>
  </si>
  <si>
    <t>420000622200085</t>
  </si>
  <si>
    <t xml:space="preserve"> ใช้ประชุมกรรมการบริหารวิชาการ ครั้งที่ 6/2562</t>
  </si>
  <si>
    <t>420000622200086</t>
  </si>
  <si>
    <t xml:space="preserve"> จ้างทำเอกสารรายงานผลการดำเนินงานหมวดวิชาศึกษาทั่วไป</t>
  </si>
  <si>
    <t>420000622200087</t>
  </si>
  <si>
    <t xml:space="preserve"> เพื่อใช้เป็นคู่มือการป้องกันผลประโยชน์ทับซ้อนและการทุจริต</t>
  </si>
  <si>
    <t>420000622200088</t>
  </si>
  <si>
    <t xml:space="preserve"> เพื่อใช้จัดโครงการบทบาทอาจารย์ที่ปรึกษากับเด็กในยุคดิจิทัล</t>
  </si>
  <si>
    <t>420000622200090</t>
  </si>
  <si>
    <t xml:space="preserve"> จ้างทำเอกสารจัดโครงการอบรมพัฒนาหลักสูตรเชิงสหวิทยาการ</t>
  </si>
  <si>
    <t>420000622200091</t>
  </si>
  <si>
    <t xml:space="preserve"> เพื่อใช้ประชุมกรรมการสภามหาวิทยาลัย ครั้งที่ 6/2562</t>
  </si>
  <si>
    <t>420000622200092</t>
  </si>
  <si>
    <t xml:space="preserve"> จ้างทำเอกสารประชุมสภาวิชาการ</t>
  </si>
  <si>
    <t>420000622200093</t>
  </si>
  <si>
    <t>ประจำไตรมาสที่....3.....เดือนเมษายน 2562  ถึงเดือนมิถุนายน 2562</t>
  </si>
  <si>
    <t xml:space="preserve"> จ้างทำเอกสารประชุมสภามหาวิทยาลัย</t>
  </si>
  <si>
    <t xml:space="preserve"> บาท </t>
  </si>
  <si>
    <t>ประจำไตรมาสที่....2.....เดือนมกราคม 2563  ถึงเดือนมีนาคม 2563</t>
  </si>
  <si>
    <t xml:space="preserve"> บริษัทวาย.ทู คอมเทค จำกัด</t>
  </si>
  <si>
    <t xml:space="preserve"> ซื้อวัสดุจัดโครงการ "อบรมเตรียมความพร้อมนักศึกษาก่อนปฏิบัติงานสหกิจศึกษา</t>
  </si>
  <si>
    <t xml:space="preserve"> ซื้อตัวแปลงสัญญาณจาก HDMI เป็น VGA</t>
  </si>
  <si>
    <t>420000632100031</t>
  </si>
  <si>
    <t>420000632100035</t>
  </si>
  <si>
    <t xml:space="preserve"> จ้างทำแบบทดสอบวัดแววความเป็นครู</t>
  </si>
  <si>
    <t xml:space="preserve"> จ้างทำเอกสารประชุมบุคลากรประจำสำนักส่งเสริมฯ</t>
  </si>
  <si>
    <t xml:space="preserve"> เพื่อใช้สอบกลางภาควิชาศึกษาทั่วไป</t>
  </si>
  <si>
    <t xml:space="preserve"> เพื่อใช้ประชุมสภาวิชาการ ครั้งที่ 1/2563</t>
  </si>
  <si>
    <t xml:space="preserve"> เอกสารการดำเนินการรับนักศึกษาภาคปกติ</t>
  </si>
  <si>
    <t xml:space="preserve"> เพื่อใช้ประชุมกรรมการบริหารวิชาการ</t>
  </si>
  <si>
    <t xml:space="preserve"> จ้างทำเอกสารประกอบการประชุมสภามหาวิทยาลัย</t>
  </si>
  <si>
    <t xml:space="preserve"> จ้างทำเอกสารประกอบการประชุมสำนักส่งเสริมฯ</t>
  </si>
  <si>
    <t xml:space="preserve"> จ้างทำเอกสารประชุมโครงการส่งเสริมประสิทธิภาพการจัดการเรียนการสอน</t>
  </si>
  <si>
    <t xml:space="preserve"> จ้างทำเอกสารวิเคราะห์อัตรากำลังบุคลากรสายสนับสนุน</t>
  </si>
  <si>
    <t xml:space="preserve"> จ้างทำเอกสารประชุม</t>
  </si>
  <si>
    <t xml:space="preserve"> จ้างทำเอกสารอบรมโครงการเตรียมความพร้อมก่อนการปฏิบัติงานสหกิจศึกษา</t>
  </si>
  <si>
    <t>420000632200033</t>
  </si>
  <si>
    <t>420000632200034</t>
  </si>
  <si>
    <t>420000632200035</t>
  </si>
  <si>
    <t>420000632200036</t>
  </si>
  <si>
    <t>420000632200037</t>
  </si>
  <si>
    <t>420000632200038</t>
  </si>
  <si>
    <t>420000632200039</t>
  </si>
  <si>
    <t>420000632200040</t>
  </si>
  <si>
    <t>420000632200041</t>
  </si>
  <si>
    <t>420000632200042</t>
  </si>
  <si>
    <t>420000632200044</t>
  </si>
  <si>
    <t>420000632200045</t>
  </si>
  <si>
    <t>420000632200046</t>
  </si>
  <si>
    <t>420000632200047</t>
  </si>
</sst>
</file>

<file path=xl/styles.xml><?xml version="1.0" encoding="utf-8"?>
<styleSheet xmlns="http://schemas.openxmlformats.org/spreadsheetml/2006/main">
  <numFmts count="21">
    <numFmt numFmtId="5" formatCode="&quot;฿&quot;#,##0_);\(&quot;฿&quot;#,##0\)"/>
    <numFmt numFmtId="6" formatCode="&quot;฿&quot;#,##0_);[Red]\(&quot;฿&quot;#,##0\)"/>
    <numFmt numFmtId="7" formatCode="&quot;฿&quot;#,##0.00_);\(&quot;฿&quot;#,##0.00\)"/>
    <numFmt numFmtId="8" formatCode="&quot;฿&quot;#,##0.00_);[Red]\(&quot;฿&quot;#,##0.00\)"/>
    <numFmt numFmtId="42" formatCode="_(&quot;฿&quot;* #,##0_);_(&quot;฿&quot;* \(#,##0\);_(&quot;฿&quot;* &quot;-&quot;_);_(@_)"/>
    <numFmt numFmtId="41" formatCode="_(* #,##0_);_(* \(#,##0\);_(* &quot;-&quot;_);_(@_)"/>
    <numFmt numFmtId="44" formatCode="_(&quot;฿&quot;* #,##0.00_);_(&quot;฿&quot;* \(#,##0.00\);_(&quot;฿&quot;* &quot;-&quot;??_);_(@_)"/>
    <numFmt numFmtId="43" formatCode="_(* #,##0.00_);_(* \(#,##0.00\);_(* &quot;-&quot;??_);_(@_)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dddd\,\ mmmm\ dd\,\ yyyy"/>
    <numFmt numFmtId="175" formatCode="dd/mm/yy"/>
    <numFmt numFmtId="176" formatCode="mmm\-yyyy"/>
  </numFmts>
  <fonts count="40">
    <font>
      <sz val="10"/>
      <color indexed="8"/>
      <name val="Tahoma"/>
      <family val="0"/>
    </font>
    <font>
      <sz val="14"/>
      <color indexed="16"/>
      <name val="CordiaUPC"/>
      <family val="0"/>
    </font>
    <font>
      <sz val="12"/>
      <color indexed="8"/>
      <name val="CordiaUPC"/>
      <family val="0"/>
    </font>
    <font>
      <sz val="16"/>
      <color indexed="8"/>
      <name val="CordiaUPC"/>
      <family val="0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2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right"/>
    </xf>
    <xf numFmtId="175" fontId="4" fillId="0" borderId="12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right" vertical="top"/>
    </xf>
    <xf numFmtId="175" fontId="4" fillId="0" borderId="12" xfId="0" applyNumberFormat="1" applyFont="1" applyFill="1" applyBorder="1" applyAlignment="1">
      <alignment horizontal="right" vertical="top"/>
    </xf>
    <xf numFmtId="0" fontId="4" fillId="0" borderId="12" xfId="0" applyFont="1" applyBorder="1" applyAlignment="1">
      <alignment horizontal="center" vertical="top"/>
    </xf>
    <xf numFmtId="0" fontId="4" fillId="0" borderId="14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1" fontId="4" fillId="0" borderId="12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1" fontId="4" fillId="0" borderId="12" xfId="0" applyNumberFormat="1" applyFont="1" applyFill="1" applyBorder="1" applyAlignment="1">
      <alignment horizontal="left" vertical="top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3"/>
  <sheetViews>
    <sheetView zoomScaleSheetLayoutView="40" zoomScalePageLayoutView="0" workbookViewId="0" topLeftCell="A1">
      <selection activeCell="A3" sqref="A3:H3"/>
    </sheetView>
  </sheetViews>
  <sheetFormatPr defaultColWidth="9.140625" defaultRowHeight="12.75" outlineLevelRow="6"/>
  <cols>
    <col min="1" max="1" width="7.140625" style="1" customWidth="1"/>
    <col min="2" max="2" width="20.140625" style="1" customWidth="1"/>
    <col min="3" max="3" width="36.140625" style="1" customWidth="1"/>
    <col min="4" max="4" width="41.140625" style="1" customWidth="1"/>
    <col min="5" max="5" width="13.8515625" style="1" customWidth="1"/>
    <col min="6" max="6" width="18.00390625" style="1" customWidth="1"/>
    <col min="7" max="7" width="11.00390625" style="1" customWidth="1"/>
    <col min="8" max="8" width="16.00390625" style="1" customWidth="1"/>
  </cols>
  <sheetData>
    <row r="1" ht="12.75" customHeight="1" outlineLevel="6"/>
    <row r="2" spans="1:8" ht="19.5" customHeight="1" outlineLevel="6">
      <c r="A2" s="28" t="s">
        <v>21</v>
      </c>
      <c r="B2" s="28"/>
      <c r="C2" s="28"/>
      <c r="D2" s="28"/>
      <c r="E2" s="28"/>
      <c r="F2" s="28"/>
      <c r="G2" s="28"/>
      <c r="H2" s="28"/>
    </row>
    <row r="3" spans="1:8" ht="18" customHeight="1" outlineLevel="6">
      <c r="A3" s="28" t="s">
        <v>104</v>
      </c>
      <c r="B3" s="28"/>
      <c r="C3" s="28"/>
      <c r="D3" s="28"/>
      <c r="E3" s="28"/>
      <c r="F3" s="28"/>
      <c r="G3" s="28"/>
      <c r="H3" s="28"/>
    </row>
    <row r="4" spans="1:8" ht="25.5" customHeight="1" outlineLevel="6">
      <c r="A4" s="28" t="s">
        <v>22</v>
      </c>
      <c r="B4" s="28"/>
      <c r="C4" s="28"/>
      <c r="D4" s="28"/>
      <c r="E4" s="28"/>
      <c r="F4" s="28"/>
      <c r="G4" s="28"/>
      <c r="H4" s="28"/>
    </row>
    <row r="5" spans="1:8" ht="21.75" customHeight="1" outlineLevel="6">
      <c r="A5" s="29" t="s">
        <v>10</v>
      </c>
      <c r="B5" s="2" t="s">
        <v>11</v>
      </c>
      <c r="C5" s="29" t="s">
        <v>13</v>
      </c>
      <c r="D5" s="29" t="s">
        <v>14</v>
      </c>
      <c r="E5" s="3" t="s">
        <v>15</v>
      </c>
      <c r="F5" s="31" t="s">
        <v>17</v>
      </c>
      <c r="G5" s="31"/>
      <c r="H5" s="29" t="s">
        <v>20</v>
      </c>
    </row>
    <row r="6" spans="1:8" ht="21">
      <c r="A6" s="30"/>
      <c r="B6" s="4" t="s">
        <v>12</v>
      </c>
      <c r="C6" s="30"/>
      <c r="D6" s="30"/>
      <c r="E6" s="5" t="s">
        <v>16</v>
      </c>
      <c r="F6" s="6" t="s">
        <v>19</v>
      </c>
      <c r="G6" s="6" t="s">
        <v>18</v>
      </c>
      <c r="H6" s="30"/>
    </row>
    <row r="7" spans="1:8" ht="42" customHeight="1" outlineLevel="4">
      <c r="A7" s="7" t="s">
        <v>0</v>
      </c>
      <c r="B7" s="8" t="s">
        <v>1</v>
      </c>
      <c r="C7" s="9" t="s">
        <v>2</v>
      </c>
      <c r="D7" s="9" t="s">
        <v>48</v>
      </c>
      <c r="E7" s="10">
        <v>1650</v>
      </c>
      <c r="F7" s="10" t="s">
        <v>49</v>
      </c>
      <c r="G7" s="11">
        <v>241929</v>
      </c>
      <c r="H7" s="6">
        <v>1</v>
      </c>
    </row>
    <row r="8" spans="1:8" ht="42" customHeight="1" outlineLevel="4">
      <c r="A8" s="7" t="s">
        <v>3</v>
      </c>
      <c r="B8" s="8" t="s">
        <v>50</v>
      </c>
      <c r="C8" s="9" t="s">
        <v>51</v>
      </c>
      <c r="D8" s="9" t="s">
        <v>52</v>
      </c>
      <c r="E8" s="10">
        <v>365</v>
      </c>
      <c r="F8" s="10" t="s">
        <v>53</v>
      </c>
      <c r="G8" s="11">
        <v>241922</v>
      </c>
      <c r="H8" s="6">
        <v>1</v>
      </c>
    </row>
    <row r="9" spans="1:8" ht="23.25" customHeight="1" outlineLevel="4">
      <c r="A9" s="7" t="s">
        <v>4</v>
      </c>
      <c r="B9" s="8" t="s">
        <v>5</v>
      </c>
      <c r="C9" s="9" t="s">
        <v>6</v>
      </c>
      <c r="D9" s="9" t="s">
        <v>54</v>
      </c>
      <c r="E9" s="10">
        <v>3680</v>
      </c>
      <c r="F9" s="10" t="s">
        <v>55</v>
      </c>
      <c r="G9" s="11">
        <v>43598</v>
      </c>
      <c r="H9" s="6">
        <v>1</v>
      </c>
    </row>
    <row r="10" spans="1:8" ht="36.75" customHeight="1" outlineLevel="4">
      <c r="A10" s="7" t="s">
        <v>7</v>
      </c>
      <c r="B10" s="8" t="s">
        <v>5</v>
      </c>
      <c r="C10" s="9" t="s">
        <v>6</v>
      </c>
      <c r="D10" s="9" t="s">
        <v>56</v>
      </c>
      <c r="E10" s="10">
        <v>3070</v>
      </c>
      <c r="F10" s="10" t="s">
        <v>57</v>
      </c>
      <c r="G10" s="11">
        <v>43600</v>
      </c>
      <c r="H10" s="6">
        <v>1</v>
      </c>
    </row>
    <row r="11" spans="1:8" ht="41.25" customHeight="1" outlineLevel="4">
      <c r="A11" s="7" t="s">
        <v>8</v>
      </c>
      <c r="B11" s="8" t="s">
        <v>34</v>
      </c>
      <c r="C11" s="9" t="s">
        <v>35</v>
      </c>
      <c r="D11" s="9" t="s">
        <v>58</v>
      </c>
      <c r="E11" s="10">
        <v>1760</v>
      </c>
      <c r="F11" s="10" t="s">
        <v>59</v>
      </c>
      <c r="G11" s="11">
        <v>43607</v>
      </c>
      <c r="H11" s="6">
        <v>1</v>
      </c>
    </row>
    <row r="12" spans="1:8" ht="18" customHeight="1" outlineLevel="4">
      <c r="A12" s="7" t="s">
        <v>9</v>
      </c>
      <c r="B12" s="8" t="s">
        <v>5</v>
      </c>
      <c r="C12" s="9" t="s">
        <v>6</v>
      </c>
      <c r="D12" s="9" t="s">
        <v>60</v>
      </c>
      <c r="E12" s="10">
        <v>2000</v>
      </c>
      <c r="F12" s="10" t="s">
        <v>61</v>
      </c>
      <c r="G12" s="11">
        <v>43607</v>
      </c>
      <c r="H12" s="6">
        <v>1</v>
      </c>
    </row>
    <row r="13" spans="1:8" ht="21">
      <c r="A13" s="7" t="s">
        <v>23</v>
      </c>
      <c r="B13" s="8" t="s">
        <v>62</v>
      </c>
      <c r="C13" s="9" t="s">
        <v>63</v>
      </c>
      <c r="D13" s="9" t="s">
        <v>64</v>
      </c>
      <c r="E13" s="10">
        <v>3500</v>
      </c>
      <c r="F13" s="10" t="s">
        <v>65</v>
      </c>
      <c r="G13" s="11">
        <v>43627</v>
      </c>
      <c r="H13" s="6">
        <v>1</v>
      </c>
    </row>
    <row r="14" spans="1:8" ht="21">
      <c r="A14" s="7" t="s">
        <v>26</v>
      </c>
      <c r="B14" s="8" t="s">
        <v>5</v>
      </c>
      <c r="C14" s="9" t="s">
        <v>6</v>
      </c>
      <c r="D14" s="9" t="s">
        <v>66</v>
      </c>
      <c r="E14" s="10">
        <v>1365</v>
      </c>
      <c r="F14" s="10" t="s">
        <v>67</v>
      </c>
      <c r="G14" s="11">
        <v>43635</v>
      </c>
      <c r="H14" s="6">
        <v>1</v>
      </c>
    </row>
    <row r="15" spans="1:8" ht="19.5" customHeight="1">
      <c r="A15" s="14" t="s">
        <v>27</v>
      </c>
      <c r="B15" s="8" t="s">
        <v>24</v>
      </c>
      <c r="C15" s="9" t="s">
        <v>25</v>
      </c>
      <c r="D15" s="9" t="s">
        <v>68</v>
      </c>
      <c r="E15" s="10">
        <v>1630</v>
      </c>
      <c r="F15" s="10" t="s">
        <v>69</v>
      </c>
      <c r="G15" s="11">
        <v>43556</v>
      </c>
      <c r="H15" s="6">
        <v>1</v>
      </c>
    </row>
    <row r="16" spans="1:8" ht="42">
      <c r="A16" s="14" t="s">
        <v>28</v>
      </c>
      <c r="B16" s="8" t="s">
        <v>24</v>
      </c>
      <c r="C16" s="9" t="s">
        <v>25</v>
      </c>
      <c r="D16" s="9" t="s">
        <v>70</v>
      </c>
      <c r="E16" s="10">
        <v>1352.4</v>
      </c>
      <c r="F16" s="10" t="s">
        <v>71</v>
      </c>
      <c r="G16" s="11">
        <v>43573</v>
      </c>
      <c r="H16" s="6">
        <v>1</v>
      </c>
    </row>
    <row r="17" spans="1:8" ht="21">
      <c r="A17" s="14" t="s">
        <v>29</v>
      </c>
      <c r="B17" s="8" t="s">
        <v>24</v>
      </c>
      <c r="C17" s="9" t="s">
        <v>25</v>
      </c>
      <c r="D17" s="9" t="s">
        <v>72</v>
      </c>
      <c r="E17" s="10">
        <v>2713.6</v>
      </c>
      <c r="F17" s="10" t="s">
        <v>73</v>
      </c>
      <c r="G17" s="11">
        <v>43575</v>
      </c>
      <c r="H17" s="6">
        <v>1</v>
      </c>
    </row>
    <row r="18" spans="1:8" ht="21">
      <c r="A18" s="14" t="s">
        <v>30</v>
      </c>
      <c r="B18" s="8" t="s">
        <v>24</v>
      </c>
      <c r="C18" s="9" t="s">
        <v>25</v>
      </c>
      <c r="D18" s="9" t="s">
        <v>74</v>
      </c>
      <c r="E18" s="10">
        <v>1782</v>
      </c>
      <c r="F18" s="10" t="s">
        <v>75</v>
      </c>
      <c r="G18" s="11">
        <v>43581</v>
      </c>
      <c r="H18" s="6">
        <v>1</v>
      </c>
    </row>
    <row r="19" spans="1:8" ht="21">
      <c r="A19" s="14" t="s">
        <v>31</v>
      </c>
      <c r="B19" s="8" t="s">
        <v>24</v>
      </c>
      <c r="C19" s="9" t="s">
        <v>25</v>
      </c>
      <c r="D19" s="9" t="s">
        <v>76</v>
      </c>
      <c r="E19" s="10">
        <v>729.6</v>
      </c>
      <c r="F19" s="10" t="s">
        <v>77</v>
      </c>
      <c r="G19" s="11">
        <v>43595</v>
      </c>
      <c r="H19" s="6">
        <v>1</v>
      </c>
    </row>
    <row r="20" spans="1:8" ht="42">
      <c r="A20" s="14" t="s">
        <v>32</v>
      </c>
      <c r="B20" s="8" t="s">
        <v>24</v>
      </c>
      <c r="C20" s="9" t="s">
        <v>25</v>
      </c>
      <c r="D20" s="9" t="s">
        <v>78</v>
      </c>
      <c r="E20" s="10">
        <v>1551.9</v>
      </c>
      <c r="F20" s="10" t="s">
        <v>79</v>
      </c>
      <c r="G20" s="11">
        <v>43600</v>
      </c>
      <c r="H20" s="6">
        <v>1</v>
      </c>
    </row>
    <row r="21" spans="1:8" ht="62.25" customHeight="1">
      <c r="A21" s="15" t="s">
        <v>33</v>
      </c>
      <c r="B21" s="16" t="s">
        <v>24</v>
      </c>
      <c r="C21" s="17" t="s">
        <v>25</v>
      </c>
      <c r="D21" s="17" t="s">
        <v>80</v>
      </c>
      <c r="E21" s="18">
        <v>984.4</v>
      </c>
      <c r="F21" s="18" t="s">
        <v>81</v>
      </c>
      <c r="G21" s="19">
        <v>43614</v>
      </c>
      <c r="H21" s="20">
        <v>1</v>
      </c>
    </row>
    <row r="22" spans="1:8" ht="21">
      <c r="A22" s="14" t="s">
        <v>36</v>
      </c>
      <c r="B22" s="8" t="s">
        <v>24</v>
      </c>
      <c r="C22" s="9" t="s">
        <v>25</v>
      </c>
      <c r="D22" s="9" t="s">
        <v>82</v>
      </c>
      <c r="E22" s="10">
        <v>1398</v>
      </c>
      <c r="F22" s="10" t="s">
        <v>83</v>
      </c>
      <c r="G22" s="11">
        <v>43605</v>
      </c>
      <c r="H22" s="6">
        <v>1</v>
      </c>
    </row>
    <row r="23" spans="1:8" ht="21">
      <c r="A23" s="14" t="s">
        <v>37</v>
      </c>
      <c r="B23" s="8" t="s">
        <v>24</v>
      </c>
      <c r="C23" s="9" t="s">
        <v>25</v>
      </c>
      <c r="D23" s="9" t="s">
        <v>84</v>
      </c>
      <c r="E23" s="10">
        <v>3018.46</v>
      </c>
      <c r="F23" s="10" t="s">
        <v>85</v>
      </c>
      <c r="G23" s="11">
        <v>43622</v>
      </c>
      <c r="H23" s="6">
        <v>1</v>
      </c>
    </row>
    <row r="24" spans="1:8" ht="21">
      <c r="A24" s="14" t="s">
        <v>38</v>
      </c>
      <c r="B24" s="8" t="s">
        <v>24</v>
      </c>
      <c r="C24" s="9" t="s">
        <v>25</v>
      </c>
      <c r="D24" s="9" t="s">
        <v>86</v>
      </c>
      <c r="E24" s="10">
        <v>384</v>
      </c>
      <c r="F24" s="10" t="s">
        <v>87</v>
      </c>
      <c r="G24" s="11">
        <v>43614</v>
      </c>
      <c r="H24" s="6">
        <v>1</v>
      </c>
    </row>
    <row r="25" spans="1:8" ht="21" customHeight="1">
      <c r="A25" s="14" t="s">
        <v>39</v>
      </c>
      <c r="B25" s="8" t="s">
        <v>24</v>
      </c>
      <c r="C25" s="9" t="s">
        <v>25</v>
      </c>
      <c r="D25" s="9" t="s">
        <v>88</v>
      </c>
      <c r="E25" s="10">
        <v>2101.6</v>
      </c>
      <c r="F25" s="10" t="s">
        <v>89</v>
      </c>
      <c r="G25" s="11">
        <v>43628</v>
      </c>
      <c r="H25" s="6">
        <v>1</v>
      </c>
    </row>
    <row r="26" spans="1:8" ht="42">
      <c r="A26" s="14" t="s">
        <v>40</v>
      </c>
      <c r="B26" s="8" t="s">
        <v>24</v>
      </c>
      <c r="C26" s="9" t="s">
        <v>25</v>
      </c>
      <c r="D26" s="9" t="s">
        <v>90</v>
      </c>
      <c r="E26" s="10">
        <v>1199.1</v>
      </c>
      <c r="F26" s="10" t="s">
        <v>91</v>
      </c>
      <c r="G26" s="11">
        <v>43599</v>
      </c>
      <c r="H26" s="6">
        <v>1</v>
      </c>
    </row>
    <row r="27" spans="1:8" ht="42">
      <c r="A27" s="14" t="s">
        <v>41</v>
      </c>
      <c r="B27" s="8" t="s">
        <v>24</v>
      </c>
      <c r="C27" s="9" t="s">
        <v>25</v>
      </c>
      <c r="D27" s="9" t="s">
        <v>92</v>
      </c>
      <c r="E27" s="10">
        <v>1175.7</v>
      </c>
      <c r="F27" s="10" t="s">
        <v>93</v>
      </c>
      <c r="G27" s="11">
        <v>43633</v>
      </c>
      <c r="H27" s="6">
        <v>1</v>
      </c>
    </row>
    <row r="28" spans="1:8" ht="42">
      <c r="A28" s="14" t="s">
        <v>42</v>
      </c>
      <c r="B28" s="8" t="s">
        <v>24</v>
      </c>
      <c r="C28" s="9" t="s">
        <v>25</v>
      </c>
      <c r="D28" s="9" t="s">
        <v>94</v>
      </c>
      <c r="E28" s="10">
        <v>115.2</v>
      </c>
      <c r="F28" s="10" t="s">
        <v>95</v>
      </c>
      <c r="G28" s="11">
        <v>43634</v>
      </c>
      <c r="H28" s="6">
        <v>1</v>
      </c>
    </row>
    <row r="29" spans="1:8" ht="42">
      <c r="A29" s="14" t="s">
        <v>43</v>
      </c>
      <c r="B29" s="8" t="s">
        <v>24</v>
      </c>
      <c r="C29" s="9" t="s">
        <v>25</v>
      </c>
      <c r="D29" s="9" t="s">
        <v>96</v>
      </c>
      <c r="E29" s="10">
        <v>3951.6</v>
      </c>
      <c r="F29" s="10" t="s">
        <v>97</v>
      </c>
      <c r="G29" s="11">
        <v>43635</v>
      </c>
      <c r="H29" s="6">
        <v>1</v>
      </c>
    </row>
    <row r="30" spans="1:8" ht="24.75" customHeight="1">
      <c r="A30" s="14" t="s">
        <v>44</v>
      </c>
      <c r="B30" s="8" t="s">
        <v>24</v>
      </c>
      <c r="C30" s="9" t="s">
        <v>25</v>
      </c>
      <c r="D30" s="9" t="s">
        <v>98</v>
      </c>
      <c r="E30" s="10">
        <v>338</v>
      </c>
      <c r="F30" s="10" t="s">
        <v>99</v>
      </c>
      <c r="G30" s="11">
        <v>43640</v>
      </c>
      <c r="H30" s="6">
        <v>1</v>
      </c>
    </row>
    <row r="31" spans="1:8" ht="42">
      <c r="A31" s="14" t="s">
        <v>45</v>
      </c>
      <c r="B31" s="8" t="s">
        <v>24</v>
      </c>
      <c r="C31" s="9" t="s">
        <v>25</v>
      </c>
      <c r="D31" s="9" t="s">
        <v>100</v>
      </c>
      <c r="E31" s="10">
        <v>1038</v>
      </c>
      <c r="F31" s="10" t="s">
        <v>101</v>
      </c>
      <c r="G31" s="11">
        <v>43640</v>
      </c>
      <c r="H31" s="6">
        <v>1</v>
      </c>
    </row>
    <row r="32" spans="1:8" ht="21">
      <c r="A32" s="14" t="s">
        <v>46</v>
      </c>
      <c r="B32" s="8" t="s">
        <v>24</v>
      </c>
      <c r="C32" s="9" t="s">
        <v>25</v>
      </c>
      <c r="D32" s="9" t="s">
        <v>102</v>
      </c>
      <c r="E32" s="10">
        <v>944</v>
      </c>
      <c r="F32" s="10" t="s">
        <v>103</v>
      </c>
      <c r="G32" s="11">
        <v>43644</v>
      </c>
      <c r="H32" s="6">
        <v>1</v>
      </c>
    </row>
    <row r="33" spans="4:5" ht="21">
      <c r="D33" s="12" t="s">
        <v>47</v>
      </c>
      <c r="E33" s="13">
        <f>SUM(E7:E32)</f>
        <v>43797.55999999999</v>
      </c>
    </row>
  </sheetData>
  <sheetProtection/>
  <mergeCells count="8">
    <mergeCell ref="A2:H2"/>
    <mergeCell ref="A3:H3"/>
    <mergeCell ref="A4:H4"/>
    <mergeCell ref="A5:A6"/>
    <mergeCell ref="C5:C6"/>
    <mergeCell ref="D5:D6"/>
    <mergeCell ref="F5:G5"/>
    <mergeCell ref="H5:H6"/>
  </mergeCells>
  <printOptions/>
  <pageMargins left="0.3937007874015748" right="0.15748031496062992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SheetLayoutView="40" zoomScalePageLayoutView="0" workbookViewId="0" topLeftCell="C1">
      <selection activeCell="D9" sqref="D9"/>
    </sheetView>
  </sheetViews>
  <sheetFormatPr defaultColWidth="9.140625" defaultRowHeight="12.75" outlineLevelRow="6"/>
  <cols>
    <col min="1" max="1" width="7.140625" style="1" customWidth="1"/>
    <col min="2" max="2" width="20.28125" style="1" customWidth="1"/>
    <col min="3" max="3" width="44.28125" style="1" customWidth="1"/>
    <col min="4" max="4" width="49.57421875" style="1" customWidth="1"/>
    <col min="5" max="5" width="14.00390625" style="22" customWidth="1"/>
    <col min="6" max="6" width="18.00390625" style="1" customWidth="1"/>
    <col min="7" max="7" width="11.00390625" style="1" customWidth="1"/>
    <col min="8" max="8" width="10.00390625" style="1" customWidth="1"/>
  </cols>
  <sheetData>
    <row r="1" spans="1:8" ht="19.5" customHeight="1" outlineLevel="6">
      <c r="A1" s="28" t="s">
        <v>21</v>
      </c>
      <c r="B1" s="28"/>
      <c r="C1" s="28"/>
      <c r="D1" s="28"/>
      <c r="E1" s="28"/>
      <c r="F1" s="28"/>
      <c r="G1" s="28"/>
      <c r="H1" s="28"/>
    </row>
    <row r="2" spans="1:8" ht="18" customHeight="1" outlineLevel="6">
      <c r="A2" s="28" t="s">
        <v>107</v>
      </c>
      <c r="B2" s="28"/>
      <c r="C2" s="28"/>
      <c r="D2" s="28"/>
      <c r="E2" s="28"/>
      <c r="F2" s="28"/>
      <c r="G2" s="28"/>
      <c r="H2" s="28"/>
    </row>
    <row r="3" spans="1:8" ht="25.5" customHeight="1" outlineLevel="6">
      <c r="A3" s="28" t="s">
        <v>22</v>
      </c>
      <c r="B3" s="28"/>
      <c r="C3" s="28"/>
      <c r="D3" s="28"/>
      <c r="E3" s="28"/>
      <c r="F3" s="28"/>
      <c r="G3" s="28"/>
      <c r="H3" s="28"/>
    </row>
    <row r="4" spans="1:8" ht="21.75" customHeight="1" outlineLevel="6">
      <c r="A4" s="29" t="s">
        <v>10</v>
      </c>
      <c r="B4" s="2" t="s">
        <v>11</v>
      </c>
      <c r="C4" s="29" t="s">
        <v>13</v>
      </c>
      <c r="D4" s="29" t="s">
        <v>14</v>
      </c>
      <c r="E4" s="23" t="s">
        <v>15</v>
      </c>
      <c r="F4" s="31" t="s">
        <v>17</v>
      </c>
      <c r="G4" s="31"/>
      <c r="H4" s="32" t="s">
        <v>20</v>
      </c>
    </row>
    <row r="5" spans="1:8" ht="21">
      <c r="A5" s="30"/>
      <c r="B5" s="4" t="s">
        <v>12</v>
      </c>
      <c r="C5" s="30"/>
      <c r="D5" s="30"/>
      <c r="E5" s="24" t="s">
        <v>16</v>
      </c>
      <c r="F5" s="6" t="s">
        <v>19</v>
      </c>
      <c r="G5" s="6" t="s">
        <v>18</v>
      </c>
      <c r="H5" s="33"/>
    </row>
    <row r="6" spans="1:8" s="1" customFormat="1" ht="48.75" customHeight="1" outlineLevel="4">
      <c r="A6" s="7" t="s">
        <v>0</v>
      </c>
      <c r="B6" s="34">
        <v>843552000332</v>
      </c>
      <c r="C6" s="17" t="s">
        <v>6</v>
      </c>
      <c r="D6" s="17" t="s">
        <v>109</v>
      </c>
      <c r="E6" s="10">
        <v>620</v>
      </c>
      <c r="F6" s="10" t="s">
        <v>111</v>
      </c>
      <c r="G6" s="11">
        <v>43893</v>
      </c>
      <c r="H6" s="6">
        <v>1</v>
      </c>
    </row>
    <row r="7" spans="1:8" s="1" customFormat="1" ht="23.25" customHeight="1" outlineLevel="4">
      <c r="A7" s="7" t="s">
        <v>3</v>
      </c>
      <c r="B7" s="26">
        <v>843552000332</v>
      </c>
      <c r="C7" s="9" t="s">
        <v>108</v>
      </c>
      <c r="D7" s="9" t="s">
        <v>110</v>
      </c>
      <c r="E7" s="10">
        <v>490</v>
      </c>
      <c r="F7" s="10" t="s">
        <v>112</v>
      </c>
      <c r="G7" s="11">
        <v>43903</v>
      </c>
      <c r="H7" s="6">
        <v>1</v>
      </c>
    </row>
    <row r="8" spans="1:8" s="1" customFormat="1" ht="23.25" customHeight="1" outlineLevel="4">
      <c r="A8" s="7" t="s">
        <v>4</v>
      </c>
      <c r="B8" s="8" t="s">
        <v>24</v>
      </c>
      <c r="C8" s="9" t="s">
        <v>25</v>
      </c>
      <c r="D8" s="9" t="s">
        <v>113</v>
      </c>
      <c r="E8" s="10">
        <v>4221</v>
      </c>
      <c r="F8" s="10" t="s">
        <v>125</v>
      </c>
      <c r="G8" s="11">
        <v>43833</v>
      </c>
      <c r="H8" s="6">
        <v>1</v>
      </c>
    </row>
    <row r="9" spans="1:8" s="1" customFormat="1" ht="24" customHeight="1" outlineLevel="4">
      <c r="A9" s="7" t="s">
        <v>7</v>
      </c>
      <c r="B9" s="8" t="s">
        <v>24</v>
      </c>
      <c r="C9" s="9" t="s">
        <v>25</v>
      </c>
      <c r="D9" s="9" t="s">
        <v>114</v>
      </c>
      <c r="E9" s="10">
        <v>1444.4</v>
      </c>
      <c r="F9" s="10" t="s">
        <v>126</v>
      </c>
      <c r="G9" s="11">
        <v>43836</v>
      </c>
      <c r="H9" s="6">
        <v>1</v>
      </c>
    </row>
    <row r="10" spans="1:8" s="1" customFormat="1" ht="24.75" customHeight="1" outlineLevel="4">
      <c r="A10" s="7" t="s">
        <v>8</v>
      </c>
      <c r="B10" s="8" t="s">
        <v>24</v>
      </c>
      <c r="C10" s="9" t="s">
        <v>25</v>
      </c>
      <c r="D10" s="9" t="s">
        <v>115</v>
      </c>
      <c r="E10" s="10">
        <v>3780</v>
      </c>
      <c r="F10" s="10" t="s">
        <v>127</v>
      </c>
      <c r="G10" s="11">
        <v>43836</v>
      </c>
      <c r="H10" s="6">
        <v>1</v>
      </c>
    </row>
    <row r="11" spans="1:8" s="1" customFormat="1" ht="18" customHeight="1" outlineLevel="4">
      <c r="A11" s="7" t="s">
        <v>9</v>
      </c>
      <c r="B11" s="8" t="s">
        <v>24</v>
      </c>
      <c r="C11" s="9" t="s">
        <v>25</v>
      </c>
      <c r="D11" s="9" t="s">
        <v>116</v>
      </c>
      <c r="E11" s="10">
        <v>1311.2</v>
      </c>
      <c r="F11" s="10" t="s">
        <v>128</v>
      </c>
      <c r="G11" s="11">
        <v>43833</v>
      </c>
      <c r="H11" s="6">
        <v>1</v>
      </c>
    </row>
    <row r="12" spans="1:8" s="1" customFormat="1" ht="21">
      <c r="A12" s="7" t="s">
        <v>23</v>
      </c>
      <c r="B12" s="8" t="s">
        <v>24</v>
      </c>
      <c r="C12" s="9" t="s">
        <v>25</v>
      </c>
      <c r="D12" s="9" t="s">
        <v>117</v>
      </c>
      <c r="E12" s="10">
        <v>1672</v>
      </c>
      <c r="F12" s="10" t="s">
        <v>129</v>
      </c>
      <c r="G12" s="11">
        <v>43846</v>
      </c>
      <c r="H12" s="6">
        <v>1</v>
      </c>
    </row>
    <row r="13" spans="1:8" s="1" customFormat="1" ht="21">
      <c r="A13" s="7" t="s">
        <v>26</v>
      </c>
      <c r="B13" s="8" t="s">
        <v>24</v>
      </c>
      <c r="C13" s="9" t="s">
        <v>25</v>
      </c>
      <c r="D13" s="9" t="s">
        <v>118</v>
      </c>
      <c r="E13" s="10">
        <v>465.84</v>
      </c>
      <c r="F13" s="10" t="s">
        <v>130</v>
      </c>
      <c r="G13" s="11">
        <v>43850</v>
      </c>
      <c r="H13" s="6">
        <v>1</v>
      </c>
    </row>
    <row r="14" spans="1:8" s="1" customFormat="1" ht="26.25" customHeight="1">
      <c r="A14" s="7" t="s">
        <v>27</v>
      </c>
      <c r="B14" s="8" t="s">
        <v>24</v>
      </c>
      <c r="C14" s="9" t="s">
        <v>25</v>
      </c>
      <c r="D14" s="9" t="s">
        <v>119</v>
      </c>
      <c r="E14" s="10">
        <v>823.4</v>
      </c>
      <c r="F14" s="10" t="s">
        <v>131</v>
      </c>
      <c r="G14" s="11">
        <v>43857</v>
      </c>
      <c r="H14" s="6">
        <v>1</v>
      </c>
    </row>
    <row r="15" spans="1:8" s="1" customFormat="1" ht="21">
      <c r="A15" s="7" t="s">
        <v>28</v>
      </c>
      <c r="B15" s="8" t="s">
        <v>24</v>
      </c>
      <c r="C15" s="9" t="s">
        <v>25</v>
      </c>
      <c r="D15" s="9" t="s">
        <v>120</v>
      </c>
      <c r="E15" s="10">
        <v>501.6</v>
      </c>
      <c r="F15" s="10" t="s">
        <v>132</v>
      </c>
      <c r="G15" s="11">
        <v>43857</v>
      </c>
      <c r="H15" s="6">
        <v>1</v>
      </c>
    </row>
    <row r="16" spans="1:8" s="1" customFormat="1" ht="21">
      <c r="A16" s="7" t="s">
        <v>29</v>
      </c>
      <c r="B16" s="8" t="s">
        <v>24</v>
      </c>
      <c r="C16" s="9" t="s">
        <v>25</v>
      </c>
      <c r="D16" s="9" t="s">
        <v>102</v>
      </c>
      <c r="E16" s="10">
        <v>646.8</v>
      </c>
      <c r="F16" s="10" t="s">
        <v>133</v>
      </c>
      <c r="G16" s="11">
        <v>43862</v>
      </c>
      <c r="H16" s="6">
        <v>1</v>
      </c>
    </row>
    <row r="17" spans="1:8" s="1" customFormat="1" ht="24.75" customHeight="1">
      <c r="A17" s="7" t="s">
        <v>30</v>
      </c>
      <c r="B17" s="8" t="s">
        <v>24</v>
      </c>
      <c r="C17" s="9" t="s">
        <v>25</v>
      </c>
      <c r="D17" s="9" t="s">
        <v>121</v>
      </c>
      <c r="E17" s="10">
        <v>3384</v>
      </c>
      <c r="F17" s="10" t="s">
        <v>134</v>
      </c>
      <c r="G17" s="11">
        <v>43864</v>
      </c>
      <c r="H17" s="6">
        <v>1</v>
      </c>
    </row>
    <row r="18" spans="1:8" s="1" customFormat="1" ht="41.25" customHeight="1">
      <c r="A18" s="7" t="s">
        <v>31</v>
      </c>
      <c r="B18" s="8" t="s">
        <v>24</v>
      </c>
      <c r="C18" s="9" t="s">
        <v>25</v>
      </c>
      <c r="D18" s="9" t="s">
        <v>122</v>
      </c>
      <c r="E18" s="10">
        <v>358</v>
      </c>
      <c r="F18" s="10" t="s">
        <v>135</v>
      </c>
      <c r="G18" s="11">
        <v>43868</v>
      </c>
      <c r="H18" s="6">
        <v>1</v>
      </c>
    </row>
    <row r="19" spans="1:8" s="1" customFormat="1" ht="21">
      <c r="A19" s="7" t="s">
        <v>32</v>
      </c>
      <c r="B19" s="8" t="s">
        <v>24</v>
      </c>
      <c r="C19" s="9" t="s">
        <v>25</v>
      </c>
      <c r="D19" s="9" t="s">
        <v>123</v>
      </c>
      <c r="E19" s="10">
        <v>653.2</v>
      </c>
      <c r="F19" s="10" t="s">
        <v>136</v>
      </c>
      <c r="G19" s="11">
        <v>43872</v>
      </c>
      <c r="H19" s="6">
        <v>1</v>
      </c>
    </row>
    <row r="20" spans="1:8" s="1" customFormat="1" ht="21">
      <c r="A20" s="7" t="s">
        <v>33</v>
      </c>
      <c r="B20" s="8" t="s">
        <v>24</v>
      </c>
      <c r="C20" s="9" t="s">
        <v>25</v>
      </c>
      <c r="D20" s="9" t="s">
        <v>105</v>
      </c>
      <c r="E20" s="10">
        <v>423.8</v>
      </c>
      <c r="F20" s="10" t="s">
        <v>137</v>
      </c>
      <c r="G20" s="11">
        <v>43885</v>
      </c>
      <c r="H20" s="6">
        <v>1</v>
      </c>
    </row>
    <row r="21" spans="1:8" s="1" customFormat="1" ht="42">
      <c r="A21" s="7" t="s">
        <v>36</v>
      </c>
      <c r="B21" s="8" t="s">
        <v>24</v>
      </c>
      <c r="C21" s="9" t="s">
        <v>25</v>
      </c>
      <c r="D21" s="9" t="s">
        <v>124</v>
      </c>
      <c r="E21" s="10">
        <v>3348.8</v>
      </c>
      <c r="F21" s="10" t="s">
        <v>138</v>
      </c>
      <c r="G21" s="11">
        <v>43894</v>
      </c>
      <c r="H21" s="6">
        <v>1</v>
      </c>
    </row>
    <row r="22" ht="21">
      <c r="H22" s="21"/>
    </row>
    <row r="23" spans="4:6" ht="21">
      <c r="D23" s="12" t="s">
        <v>47</v>
      </c>
      <c r="E23" s="25">
        <f>SUM(E6:E21)</f>
        <v>24144.039999999997</v>
      </c>
      <c r="F23" s="27" t="s">
        <v>106</v>
      </c>
    </row>
  </sheetData>
  <sheetProtection/>
  <mergeCells count="8">
    <mergeCell ref="F4:G4"/>
    <mergeCell ref="A1:H1"/>
    <mergeCell ref="A2:H2"/>
    <mergeCell ref="A3:H3"/>
    <mergeCell ref="A4:A5"/>
    <mergeCell ref="C4:C5"/>
    <mergeCell ref="D4:D5"/>
    <mergeCell ref="H4:H5"/>
  </mergeCells>
  <printOptions/>
  <pageMargins left="0.15748031496062992" right="0.15748031496062992" top="0.4330708661417323" bottom="0.5905511811023623" header="0.1968503937007874" footer="0.2362204724409449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LEK</dc:creator>
  <cp:keywords/>
  <dc:description/>
  <cp:lastModifiedBy>penchun</cp:lastModifiedBy>
  <cp:lastPrinted>2020-01-13T03:33:32Z</cp:lastPrinted>
  <dcterms:created xsi:type="dcterms:W3CDTF">2019-04-26T01:52:32Z</dcterms:created>
  <dcterms:modified xsi:type="dcterms:W3CDTF">2020-04-02T03:15:28Z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07c049da-38e8-4503-a69f-073d04d14e57</vt:lpwstr>
  </property>
</Properties>
</file>