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tabRatio="150" firstSheet="1" activeTab="1"/>
  </bookViews>
  <sheets>
    <sheet name="sysTitle (3)" sheetId="1" r:id="rId1"/>
    <sheet name="ไตรมาส4" sheetId="2" r:id="rId2"/>
    <sheet name="sysTitle" sheetId="3" r:id="rId3"/>
  </sheets>
  <definedNames/>
  <calcPr fullCalcOnLoad="1"/>
</workbook>
</file>

<file path=xl/sharedStrings.xml><?xml version="1.0" encoding="utf-8"?>
<sst xmlns="http://schemas.openxmlformats.org/spreadsheetml/2006/main" count="1614" uniqueCount="424">
  <si>
    <t xml:space="preserve"> ซื้อหมึกพริ้นเตอร์</t>
  </si>
  <si>
    <t xml:space="preserve"> เพื่อใช้ในการจัดการเรียนการสอนและสอบ</t>
  </si>
  <si>
    <t xml:space="preserve"> เพื่อใช้งานในสำนักส่งเสริมวิชาการและงานทะเบียน</t>
  </si>
  <si>
    <t xml:space="preserve"> เพื่อใช้ในสำนักส่งเสริมวิชาการและงานทะเบียน</t>
  </si>
  <si>
    <t>ลำดับที่</t>
  </si>
  <si>
    <t>วงเงินงบประมาณ</t>
  </si>
  <si>
    <t>งานจัดซื้อจัดจ้าง</t>
  </si>
  <si>
    <t>วิธีซื้อ/จ้าง</t>
  </si>
  <si>
    <t>ผู้แสนอราคาและราคาที่เสนอ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</si>
  <si>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</si>
  <si>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</si>
  <si>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โดยสรุป</t>
  </si>
  <si>
    <t>เฉพาะเจาะจง</t>
  </si>
  <si>
    <t>เลขที่และวันที่</t>
  </si>
  <si>
    <t xml:space="preserve"> บริษัทเพอร์เฟค โอ เอ สุราษฎร์ธานี  จำกัด 10,500 บาท</t>
  </si>
  <si>
    <t>ราคาต่ำสุด</t>
  </si>
  <si>
    <t>สำนักส่งเสริมวิชาการและงานทะเบียน  มหาวิทยาลัยราชภัฏสุราษฎร์ธานี</t>
  </si>
  <si>
    <t xml:space="preserve"> ร้านเอ็กซ์เพรส โดยนายอรรถวุฒิ เพชรมีศรี</t>
  </si>
  <si>
    <t xml:space="preserve"> ร้านเอ็กซ์เพรส โดยนายอรรถวุฒิ เพชรมีศรี 1,140 บาท</t>
  </si>
  <si>
    <t xml:space="preserve"> จ้างทำเอกสารประกอบการประชุมสภามหาวิทยาลัย</t>
  </si>
  <si>
    <t xml:space="preserve"> จ้างทำสมุดบันทึกการปฏิบัติงานสหกิจศึกษา</t>
  </si>
  <si>
    <t xml:space="preserve"> จ้างทำเอกสารประชุมสภามหาวิทยาลัย</t>
  </si>
  <si>
    <t xml:space="preserve"> ร้านเอ็กซ์เพรส โดยนายอรรถวุฒิ เพชรมีศรี 600 บาท</t>
  </si>
  <si>
    <t xml:space="preserve"> ร้านเอ็กซ์เพรส โดยนายอรรถวุฒิ เพชรมีศรี 960 บาท</t>
  </si>
  <si>
    <t xml:space="preserve"> ร้านเอ็กซ์เพรส โดยนายอรรถวุฒิ เพชรมีศรี 578 บาท</t>
  </si>
  <si>
    <t xml:space="preserve"> ร้านเอ็กซ์เพรส โดยนายอรรถวุฒิ เพชรมีศรี 228 บาท</t>
  </si>
  <si>
    <t xml:space="preserve"> จ้างทำเอกสารประชุมโครงการส่งเสริมประสิทธิภาพการจัดการเรียนการสอน</t>
  </si>
  <si>
    <t xml:space="preserve"> จ้างทำเอกสารประชุมสภาวิชาการ</t>
  </si>
  <si>
    <t xml:space="preserve"> เพื่อใช้ประชุมกรรมการสภาวิชาการ ครั้งที่ 9/2562</t>
  </si>
  <si>
    <t>สรุปผลการจัดซื้อจัดจ้ดจ้าง เดือนตุลาคม 2562</t>
  </si>
  <si>
    <t xml:space="preserve"> ซื้อรถกอล์ฟไฟฟ้า 1 คัน</t>
  </si>
  <si>
    <t>ซื้อป้ายแขวนคอพร้อมเชือกคล้องคอ</t>
  </si>
  <si>
    <t xml:space="preserve"> บริษัทอิเล็กทริค คาร์ จำกัด 297,000 บาท</t>
  </si>
  <si>
    <t xml:space="preserve"> ห้างหุ้นส่วนจำกัดพี.พี.สหภัณฑ์  8,200 บาท</t>
  </si>
  <si>
    <t xml:space="preserve"> จ้างทำเอกสารแผนปฏิบัติงบประมาณรายจ่ายประจำปีงบประมาณ 2563</t>
  </si>
  <si>
    <t xml:space="preserve"> จ้างทำเอกสารปฏิทินดำเนินงานรับนักศึกษา</t>
  </si>
  <si>
    <t xml:space="preserve"> เพื่อใช้ประชุมกรรมการบริหารวิชาการ ครั้งที่ 10/2562</t>
  </si>
  <si>
    <t xml:space="preserve"> จ้างทำข้อสอบปลายภาควิชาศึกษาทั่วไป 24 วิชา</t>
  </si>
  <si>
    <t xml:space="preserve"> รายงานผลการวิจัยเพื่อเป็นข้อมูลในการดำเนินงานของสำนักส่งเสริมฯ และมหาวิทยาลัย</t>
  </si>
  <si>
    <t xml:space="preserve"> จ้างทำบัตรนักศึกษาฝึกงานสหกิจศึกษา</t>
  </si>
  <si>
    <t xml:space="preserve"> จ้างทำเอกสารประชุมคณะอนุกรมการจัดทำรายละเอียดชุดวิชาหลักสูตรบริหารธุรกิจบัณฑิต</t>
  </si>
  <si>
    <t xml:space="preserve"> ร้านเอ็กซ์เพรส โดยนายอรรถวุฒิ เพชรมีศรี 384 บาท</t>
  </si>
  <si>
    <t xml:space="preserve"> ร้านเอ็กซ์เพรส โดยนายอรรถวุฒิ เพชรมีศรี 1,066.38 บาท</t>
  </si>
  <si>
    <t xml:space="preserve"> ร้านเอ็กซ์เพรส โดยนายอรรถวุฒิ เพชรมีศรี 1,200 บาท </t>
  </si>
  <si>
    <t xml:space="preserve"> ร้านเอ็กซ์เพรส โดยนายอรรถวุฒิ เพชรมีศรี 1,525.04 บาท</t>
  </si>
  <si>
    <t xml:space="preserve"> ร้านเอ็กซ์เพรส โดยนายอรรถวุฒิ เพชรมีศรี 1,073 บาท</t>
  </si>
  <si>
    <t xml:space="preserve"> ห้างหุ้นส่วนจำกัดเค.ที.กราฟฟิค การพิมพ์ และบรรจุภัณฑ์ 155,000 บาท</t>
  </si>
  <si>
    <t xml:space="preserve"> ร้านเอ็กซ์เพรส โดยนายอรรถวุฒิ เพชรมีศรี 1,464 บาท</t>
  </si>
  <si>
    <t xml:space="preserve"> ร้านเอ็กซ์เพรส โดยนายอรรถวุฒิ เพชรมีศรี  21,590 บาท</t>
  </si>
  <si>
    <t xml:space="preserve"> ร้านแจ่มจัด กราฟฟิก โดย นายพิชากร ประสงค์จินดา  1,600 บาท</t>
  </si>
  <si>
    <t xml:space="preserve"> ร้านเอ็กซ์เพรส โดยนายอรรถวุฒิ เพชรมีศรี 364 บาท</t>
  </si>
  <si>
    <t>42000063210001 ลว.2110/62</t>
  </si>
  <si>
    <t>420000632100005 ลว.31/10/62</t>
  </si>
  <si>
    <t>420000632200002 ลว.04/10/62</t>
  </si>
  <si>
    <t>420000632200004 ลว.09/10/62</t>
  </si>
  <si>
    <t>420000632200005 ลว.16/10/62</t>
  </si>
  <si>
    <t>420000632200006 ลว.19/10/62</t>
  </si>
  <si>
    <t>420000632200008 ลว.25/10/62</t>
  </si>
  <si>
    <t>420000632200007 ลว.28/10/62</t>
  </si>
  <si>
    <t>420000632200003 ลว.10/10/62</t>
  </si>
  <si>
    <t>420000632200001 ลว.01/10/62</t>
  </si>
  <si>
    <t>420000632200009 ลว.28/10/62</t>
  </si>
  <si>
    <t>420000632200010 ลว.31/10/62</t>
  </si>
  <si>
    <t>สรุปผลการจัดซื้อจัดจ้ดจ้าง เดือนพฤศจิกายน 2562</t>
  </si>
  <si>
    <t xml:space="preserve"> ซื้อหมึกพริ้นเตอร์และกระดาษถ่ายเอกสารA4</t>
  </si>
  <si>
    <t xml:space="preserve"> ซื้อวัสดุจัดโครงการ</t>
  </si>
  <si>
    <t xml:space="preserve"> เบิกค่ากระเป๋าใส่เอกสารแบบเป้สะพายหลัง</t>
  </si>
  <si>
    <t xml:space="preserve"> ซื้อกระดาษถ่ายเอกสารและหมึกพริ้นเตอร์</t>
  </si>
  <si>
    <t xml:space="preserve"> จ้างทำเอกสารปฏิบัติงานสหกิจศึกษา</t>
  </si>
  <si>
    <t xml:space="preserve"> เพื่อใช้ประชาสัมพันธ์การรับสมัครนักศึกษาภาคปกติ ปีการศึกษา 2562</t>
  </si>
  <si>
    <t xml:space="preserve"> จ้างออกแบบและจัดพิมพ์คู่มือสหกิจศึกษา</t>
  </si>
  <si>
    <t xml:space="preserve"> จ้างทำเอกสารประชุมกรรมการบริหารวิชาการ ครั้งที่ 11/2562</t>
  </si>
  <si>
    <t xml:space="preserve"> จ้างทำเอกสารประขุมสภามหาวิทยาลัย</t>
  </si>
  <si>
    <t xml:space="preserve"> จ้างทำเอกสารอบรมการให้บริการด้านการศึกษา</t>
  </si>
  <si>
    <t xml:space="preserve"> จ้างทำเอกสารประชุมกรรกมาสภาวิชาการ ครั้งที่ 11/2562</t>
  </si>
  <si>
    <t xml:space="preserve"> บริษัทเพอร์เฟค โอ เอ สุราษฎร์ธานี  จำกัด 23,100 บาท</t>
  </si>
  <si>
    <t xml:space="preserve"> บริษัทบอสคอมพิวเทค แอนด์เซอร์วิส  จำกัด 113,800 บาท</t>
  </si>
  <si>
    <t xml:space="preserve"> ร้านเอ็กซ์เพรส โดยนายอรรถวุฒิ เพชรมีศรี 677.60 บาท</t>
  </si>
  <si>
    <t xml:space="preserve"> ร้านแจ่มจัด กราฟฟิก โดย นายพิชากร ประสงค์จินดา  1,886 บาท</t>
  </si>
  <si>
    <t xml:space="preserve"> บริษัทอุดมลาภการพิมพ์ สำนักงานใหญ่ จำกัด 19,000 บาท</t>
  </si>
  <si>
    <t xml:space="preserve"> ร้านแจ่มจัด กราฟฟิก โดย นายพิชากร ประสงค์จินดา 71,500 บาท</t>
  </si>
  <si>
    <t xml:space="preserve"> ร้านเอ็กซ์เพรส โดยนายอรรถวุฒิ เพชรมีศรี 1,365.76 บาท</t>
  </si>
  <si>
    <t xml:space="preserve"> ร้านเอ็กซ์เพรส โดยนายอรรถวุฒิ เพชรมีศรี 726.80 บาท</t>
  </si>
  <si>
    <t xml:space="preserve"> ร้านเอ็กซ์เพรส โดยนายอรรถวุฒิ เพชรมีศรี 2,004 บาท</t>
  </si>
  <si>
    <t xml:space="preserve"> ร้านเอ็กซ์เพรส โดยนายอรรถวุฒิ เพชรมีศรี 858 บาท</t>
  </si>
  <si>
    <t>420000632100003 ลว.05/11/62</t>
  </si>
  <si>
    <t>420000632100004 ลว.05/11/62</t>
  </si>
  <si>
    <t>420000632100006 ลว.11/11/62</t>
  </si>
  <si>
    <t>420000632100008 ลว.15/11/62</t>
  </si>
  <si>
    <t>420000632200011 ลว.01/11/62</t>
  </si>
  <si>
    <t>420000632200012 ลว.07/11/62</t>
  </si>
  <si>
    <t>420000632200013 ลว.06/11/62</t>
  </si>
  <si>
    <t>420000632200014 ลว.12/11/62</t>
  </si>
  <si>
    <t>420000632200015 ลว.19/11/62</t>
  </si>
  <si>
    <t>420000632200016 ลว.22/11/62</t>
  </si>
  <si>
    <t>420000632200017 ลว.28/11/62</t>
  </si>
  <si>
    <t>420000632200018 ลว.30/11/62</t>
  </si>
  <si>
    <t xml:space="preserve"> ห้างหุ้นส่วนจำกัดพี.พี.สหภัณฑ์ 2,600 บาท</t>
  </si>
  <si>
    <t xml:space="preserve"> บริษัทนิวโปรเกรส จำกัด 74,365 บาท</t>
  </si>
  <si>
    <t>สรุปผลการจัดซื้อจัดจ้ดจ้าง เดือนธันวาคม 2562</t>
  </si>
  <si>
    <t xml:space="preserve"> เพื่อใช้ในการจัดการจัดการเรียนการสอน</t>
  </si>
  <si>
    <t xml:space="preserve"> เพื่อใช้ในการจัดการเรียนการสอนสอบ</t>
  </si>
  <si>
    <t xml:space="preserve"> เพื่อใช้ทำบัตรนักศึกษาภาคปกติ และ กศ.บท.</t>
  </si>
  <si>
    <t xml:space="preserve"> เพื่อใช้ประชุมคณะอนุกรรมการจัดทำรายละเอียดชุดวิชา</t>
  </si>
  <si>
    <t xml:space="preserve"> เพื่อใช้จัดโครงการอบรมเชิงปฏิบัติการพัฒนาอาจารย์ผู้สอน</t>
  </si>
  <si>
    <t xml:space="preserve"> จ้างทำเอกสารประชุมกรรมการบริหารวิชาการ ครั้งที่ 12/2562</t>
  </si>
  <si>
    <t xml:space="preserve"> เพื่อใช้ประชุมกรรมการบริหารรายวิชาศึกษาทั่วไป</t>
  </si>
  <si>
    <t xml:space="preserve"> ห้างหุ้นส่วนจำกัดพี.พี.สหภัณฑ์ 12,042 บาท</t>
  </si>
  <si>
    <t xml:space="preserve"> ห้างหุ้นส่วนจำกัดพี.พี.สหภัณฑ์ 35,190 บาท</t>
  </si>
  <si>
    <t xml:space="preserve"> บริษัทดาต้าโปรดักส์ ทอปปัง ฟอร์ม  จำกัด 80,250 บาท</t>
  </si>
  <si>
    <t xml:space="preserve"> ร้านเอ็กซ์เพรส โดยนายอรรถวุฒิ เพชรมีศรี 1,450 บาท</t>
  </si>
  <si>
    <t xml:space="preserve"> ร้านซัพพอร์ต มีเดีย โปร โดยนางสาวจุฑามาศ หิรัญฉาย 6,000 บาท</t>
  </si>
  <si>
    <t xml:space="preserve"> ห้างหุ้นส่วนจำกัดพี.พี.สหภัณฑ์ 2,595 บาท</t>
  </si>
  <si>
    <t xml:space="preserve"> เช่าห้องประชุมเพื่อจัดโครงการ"พัฒนาหลักสูตร เพื่อท้าทายอนาคตสู่ทางรอดของมหาวิทยาลัย"</t>
  </si>
  <si>
    <t xml:space="preserve"> ร้านโรงแรม ดีวาน่า พลาซ่า กระบี่ อ่าวนาง (สาขา 00003) 2,000 บาท</t>
  </si>
  <si>
    <t>420000632300001 ลว.15/11/62</t>
  </si>
  <si>
    <t>420000632100010 ลว.09/12/62</t>
  </si>
  <si>
    <t>420000632100011 ลว.13/12/62</t>
  </si>
  <si>
    <t>420000632100012 ลว.13/12/62</t>
  </si>
  <si>
    <t>420000632100023 ลว.03/12/62</t>
  </si>
  <si>
    <t>420000632200019 ลว.13/12/62</t>
  </si>
  <si>
    <t>420000632200020 ลว.17/12/62</t>
  </si>
  <si>
    <t>420000632200021 ลว.17/62/62</t>
  </si>
  <si>
    <t>420000632200023 ลว.01/12/62</t>
  </si>
  <si>
    <t>420000632200026 ลว.23/12/62</t>
  </si>
  <si>
    <t>420000632200032 ลว.24/12/62</t>
  </si>
  <si>
    <t>420000632200031 ลว.24/12/62</t>
  </si>
  <si>
    <t>สรุปผลการจัดซื้อจัดจ้ดจ้าง เดือนมกราคม 2563</t>
  </si>
  <si>
    <t xml:space="preserve"> เพื่อใช้รับรายงานตัวนักศึกษาใหม่รอบโควต้าและรอบportfolio</t>
  </si>
  <si>
    <t xml:space="preserve"> เพื่อใช้เป็นของที่ระลึกสำหรับสถานประกอบการ โครงการนิเทศงานสหกิจศึกษา</t>
  </si>
  <si>
    <t xml:space="preserve"> ซื้อชั้นเหล็กเก็บเอกสารและโต๊ะพับหน้าขาว</t>
  </si>
  <si>
    <t xml:space="preserve"> จ้างทำแบบทดสอบวัดแววความเป็นครู</t>
  </si>
  <si>
    <t xml:space="preserve"> จ้างทำเอกสารประชุมบุคลากรประจำสำนักส่งเสริมฯ</t>
  </si>
  <si>
    <t xml:space="preserve"> เพื่อใช้สอบกลางภาควิชาศึกษาทั่วไป</t>
  </si>
  <si>
    <t xml:space="preserve"> เพื่อใช้ประชุมสภาวิชาการ ครั้งที่ 1/2563</t>
  </si>
  <si>
    <t xml:space="preserve"> เอกสารการดำเนินการรับนักศึกษาภาคปกติ</t>
  </si>
  <si>
    <t xml:space="preserve"> เพื่อใช้ประชุมกรรมการบริหารวิชาการ</t>
  </si>
  <si>
    <t xml:space="preserve"> จ้างทำเอกสารประกอบการประชุมสำนักส่งเสริมฯ</t>
  </si>
  <si>
    <t xml:space="preserve"> จ้างล้างเครื่องปรับอากาศแบบฝังฝ้า 4 ทิศทาง</t>
  </si>
  <si>
    <t xml:space="preserve"> บริษัทวายแอนด์ดี เอ็นจิเนียริ่ง จำกัด</t>
  </si>
  <si>
    <t xml:space="preserve"> ห้างหุ้นส่วนจำกัดพี.พี.สหภัณฑ์ 29,596 บาท</t>
  </si>
  <si>
    <t xml:space="preserve"> ร้านท๊อป 81 โดยนายวิระศักดิ์ วิมลทรง 98,868 บาท</t>
  </si>
  <si>
    <t xml:space="preserve"> บริษัทดีแอฟแอล จำกัด 53,020 บาท</t>
  </si>
  <si>
    <t xml:space="preserve"> ร้านเอ็กซ์เพรส โดยนายอรรถวุฒิ เพชรมีศรี 4,221 บาท</t>
  </si>
  <si>
    <t xml:space="preserve"> ร้านเอ็กซ์เพรส โดยนายอรรถวุฒิ เพชรมีศรี 1,444.40 บาท</t>
  </si>
  <si>
    <t xml:space="preserve"> ร้านเอ็กซ์เพรส โดยนายอรรถวุฒิ เพชรมีศรี 3,780 บาท</t>
  </si>
  <si>
    <t xml:space="preserve"> ร้านเอ็กซ์เพรส โดยนายอรรถวุฒิ เพชรมีศรี 1,311.20 บาท</t>
  </si>
  <si>
    <t xml:space="preserve"> ร้านเอ็กซ์เพรส โดยนายอรรถวุฒิ เพชรมีศรี 1,672 บาท</t>
  </si>
  <si>
    <t xml:space="preserve"> ร้านเอ็กซ์เพรส โดยนายอรรถวุฒิ เพชรมีศรี 465.84 บาท</t>
  </si>
  <si>
    <t>420000632100024 ลว.09/01/63</t>
  </si>
  <si>
    <t>420000632100025 ลว.06/01/63</t>
  </si>
  <si>
    <t>420000632100026 ลว.13/01/63</t>
  </si>
  <si>
    <t>420000632200033 ลว.03/01/63</t>
  </si>
  <si>
    <t>420000632200034 ลว.06/01/63</t>
  </si>
  <si>
    <t>420000632200035 ลว.06/01/63</t>
  </si>
  <si>
    <t>420000632200036 ลว.03/01/63</t>
  </si>
  <si>
    <t>420000632200037 ลว.16/01/63</t>
  </si>
  <si>
    <t>420000632200038 ลว.20/01/63</t>
  </si>
  <si>
    <t>420000632200039 ลว.27/01/63</t>
  </si>
  <si>
    <t>420000632200040 ลว.27/01/63</t>
  </si>
  <si>
    <t>420000632200043 ลว.31/01/63</t>
  </si>
  <si>
    <t>สรุปผลการจัดซื้อจัดจ้ดจ้าง เดือนกุมภาพันธ์ 2563</t>
  </si>
  <si>
    <t xml:space="preserve"> ซื้อวัสดุสำนักงานเพื่อใช้รับสมัครนักศึกษา</t>
  </si>
  <si>
    <t xml:space="preserve"> เพื่อใช้ในการจัดสอบปลายภาค</t>
  </si>
  <si>
    <t xml:space="preserve"> เพื่อใช้ในการส่งใบตรวจสอบวุฒิการศึกษา และใช้ในการใส่หนังสือรับรอง</t>
  </si>
  <si>
    <t xml:space="preserve"> จ้างทำเอกสารวิเคราะห์อัตรากำลังบุคลากรสายสนับสนุน</t>
  </si>
  <si>
    <t xml:space="preserve"> จ้างทำเอกสารประชุม</t>
  </si>
  <si>
    <t xml:space="preserve"> เช่ารถบัสปรับอากาศ 44 ที่นั่ง</t>
  </si>
  <si>
    <t xml:space="preserve"> ห้างหุ้นส่วนจำกัดพี.พี.สหภัณฑ์ 20,565 บาท</t>
  </si>
  <si>
    <t xml:space="preserve"> บริษัทเพอร์เฟค โอ เอ สุราษฎร์ธานี  จำกัด 21,000 บาท</t>
  </si>
  <si>
    <t xml:space="preserve"> ห้างหุ้นส่วนจำกัดพี.พี.สหภัณฑ์ 22,995 บาท</t>
  </si>
  <si>
    <t xml:space="preserve"> บริษัทสิทธิประเสริฐ พริ้นติ้ง  จำกัด 88,250 บาท</t>
  </si>
  <si>
    <t xml:space="preserve"> บริษัทสิทธิประเสริฐ พริ้นติ้ง  จำกัด 25,000 บาท</t>
  </si>
  <si>
    <t xml:space="preserve"> ร้านเอ็กซ์เพรส โดยนายอรรถวุฒิ เพชรมีศรี 656.80 บาท</t>
  </si>
  <si>
    <t xml:space="preserve"> ร้านเอ็กซ์เพรส โดยนายอรรถวุฒิ เพชรมีศรี 3,384 บาท</t>
  </si>
  <si>
    <t xml:space="preserve"> นายสมเกียรติ ส้มเกลี้ยง 7,000 บาท</t>
  </si>
  <si>
    <t xml:space="preserve"> ร้านเอ็กซ์เพรส โดยนายอรรถวุฒิ เพชรมีศรี 358 บาท</t>
  </si>
  <si>
    <t xml:space="preserve"> ร้านเอ็กซ์เพรส โดยนายอรรถวุฒิ เพชรมีศรี 653.20 บาท</t>
  </si>
  <si>
    <t xml:space="preserve"> ร้านเอ็กซ์เพรส โดยนายอรรถวุฒิ เพชรมีศรี 423.80 บาท </t>
  </si>
  <si>
    <t>420000632100029 ลว.21/02/63</t>
  </si>
  <si>
    <t>420000632100032 ลว.21/02/63</t>
  </si>
  <si>
    <t>420000632100034 ลว.21/02/63</t>
  </si>
  <si>
    <t>420000632100037 ลว.21/02/63</t>
  </si>
  <si>
    <t>420000632100038 ลว.21/02/63</t>
  </si>
  <si>
    <t>420000632200041 ลว.01/02/63</t>
  </si>
  <si>
    <t>420000632200042 ลว.03/02/63</t>
  </si>
  <si>
    <t>420000632300004 ลว.17/02/63</t>
  </si>
  <si>
    <t>420000632200044 ลว.07/02/63</t>
  </si>
  <si>
    <t>420000632200045 ลว.11/02/63</t>
  </si>
  <si>
    <t>420000632200046 ลว.24/02/63</t>
  </si>
  <si>
    <t>สรุปผลการจัดซื้อจัดจ้ดจ้าง เดือนมีนาคม 2563</t>
  </si>
  <si>
    <t xml:space="preserve"> ซื้อของที่ระลึกสำหรับสถานประกอบการโครงการนิเทศงานสหกิจศึกษา</t>
  </si>
  <si>
    <t xml:space="preserve"> ซื้อใบรายงานผลการเรียนและใบรับรองการศึกษา</t>
  </si>
  <si>
    <t xml:space="preserve"> ซื้อเสารประกอบชั้นวางเอกสาร</t>
  </si>
  <si>
    <t xml:space="preserve"> ซื้อวัสดุจัดโครงการ "อบรมเตรียมความพร้อมนักศึกษาก่อนปฏิบัติงานสหกิจศึกษา</t>
  </si>
  <si>
    <t xml:space="preserve"> ซื้อตัวแปลงสัญญาณจาก HDMI เป็น VGA</t>
  </si>
  <si>
    <t xml:space="preserve"> ซื้อวัสดุใช้ในการสอบวิชาศึกษาทั่วไป</t>
  </si>
  <si>
    <t xml:space="preserve"> ร้านท๊อป 81 โดยนายวิระศักดิ์ วิมลทรง 14,124 บาท</t>
  </si>
  <si>
    <t xml:space="preserve"> บริษัทดาต้าโปรดักส์ ทอปปัง ฟอร์ม  จำกัด 66,875 บาท</t>
  </si>
  <si>
    <t xml:space="preserve"> บริษัทดีเอฟแอล จำกัด 6,000 บาท</t>
  </si>
  <si>
    <t xml:space="preserve"> ห้างหุ้นส่วนจำกัดพี.พี.สหภัณฑ์ 620 บาท</t>
  </si>
  <si>
    <t xml:space="preserve"> บริษัทวาย.ทู คอมเทค จำกัด 490 บาท</t>
  </si>
  <si>
    <t xml:space="preserve"> ห้างหุ้นส่วนจำกัดพี.พี.สหภัณฑ์ 9,566 บาท</t>
  </si>
  <si>
    <t xml:space="preserve"> จ้างทำเอกสารอบรมโครงการเตรียมความพร้อมก่อนการปฏิบัติงานสหกิจศึกษา</t>
  </si>
  <si>
    <t xml:space="preserve"> เพื่อใช้สอบปลายภาควิชาศึกษาทั่วไป</t>
  </si>
  <si>
    <t xml:space="preserve"> จ้างทำเอกสารแนะนำนักศึกษาใหม่ ปี2563</t>
  </si>
  <si>
    <t xml:space="preserve"> จ้างซ่อมแซมและปรับปรุงสำนักส่งเสริมวิชาการและงานทะเบียน</t>
  </si>
  <si>
    <t xml:space="preserve"> จ้างทำเอกสารอบรมโครงการเตรียมความพร้อมก่อนการปฏิบัติงานสหกิจศึกษา 3,348.80 บาท</t>
  </si>
  <si>
    <t xml:space="preserve"> เพื่อใช้สอบปลายภาควิชาศึกษาทั่วไป 112,000 บาท</t>
  </si>
  <si>
    <t xml:space="preserve"> จ้างทำเอกสารแนะนำนักศึกษาใหม่ ปี2563 16,840 บาท</t>
  </si>
  <si>
    <t xml:space="preserve"> จ้างทำเอกสารประชุมสภามหาวิทยาลัย 1,014 บาท</t>
  </si>
  <si>
    <t xml:space="preserve"> จ้างซ่อมแซมและปรับปรุงสำนักส่งเสริมวิชาการและงานทะเบียน 380,000 บาท</t>
  </si>
  <si>
    <t>420000632100039 ลว.13/03/63</t>
  </si>
  <si>
    <t>420000632100040 ลว.17/03/63</t>
  </si>
  <si>
    <t>420000632100041 ลว.10/03/63</t>
  </si>
  <si>
    <t>420000632100031 ลว.03/03/63</t>
  </si>
  <si>
    <t>420000632100035 ลว.13/03/63</t>
  </si>
  <si>
    <t>420000632100036 ลว.11/03/63</t>
  </si>
  <si>
    <t>420000632200047 ลว.04/03/63</t>
  </si>
  <si>
    <t>420000632200048 ลว.06/03/63</t>
  </si>
  <si>
    <t>420000632200049 ลว.20/03/63</t>
  </si>
  <si>
    <t>420000632200050 ลว.13/03/63</t>
  </si>
  <si>
    <t>420000632200051 ลว.23/03/63</t>
  </si>
  <si>
    <t>420000632100007 ลว.05/11/62</t>
  </si>
  <si>
    <t>รวมทั้งสิ้น</t>
  </si>
  <si>
    <t xml:space="preserve"> จ้างทำคู่มือรับสมัครนักศึกษาภาคปกติ            ปี 2563</t>
  </si>
  <si>
    <t>สรุปผลการจัดซื้อจัดจ้ดจ้าง เดือนเมษายน 2563</t>
  </si>
  <si>
    <t xml:space="preserve"> ใช้ประชุมสภามหาวิทยาลัย ครั้งที่ 4/2563</t>
  </si>
  <si>
    <t>420000632200052 ลว27/04/63</t>
  </si>
  <si>
    <t xml:space="preserve"> เพื่อใช้งานในสำนักส่งเสริมฯ</t>
  </si>
  <si>
    <t xml:space="preserve"> บริษัทโฮมโปร เซ็นเตอร์ จำกัด(มหาชน) สาขาสุราษฎร์ธานี (เลี่ยงเมือง) สาขาที่ 00062 จำกัด (มหาชน)</t>
  </si>
  <si>
    <t xml:space="preserve"> ซื้อวัสดุสำนักงานเพื่อใช้ในการจัดการเรียนการสอนและสอบ</t>
  </si>
  <si>
    <t xml:space="preserve"> ห้างหุ้นส่วนจำกัดพี.พี.สหภัณฑ์</t>
  </si>
  <si>
    <t xml:space="preserve"> เพื่อใช้งานสหกิจศึกษา</t>
  </si>
  <si>
    <t xml:space="preserve"> ซื้อครุภัณฑ์ใช้ในสำนักส่งเสริมฯ</t>
  </si>
  <si>
    <t xml:space="preserve"> บริษัทดีเอฟแอล จำกัด</t>
  </si>
  <si>
    <t xml:space="preserve"> บริษัทเพอร์เฟค โอ เอ สุราษฎร์ธานี  จำกัด</t>
  </si>
  <si>
    <t xml:space="preserve"> ซื้อโทรศัพท์ตั้งโต๊ะระบบดิจิตอล</t>
  </si>
  <si>
    <t xml:space="preserve"> บริษัทบี.เอส.คอมพิวเตอร์ จำกัด</t>
  </si>
  <si>
    <t xml:space="preserve"> ซื้อตู้สำหรับวางพริ้นเตอร์และตู้วางเอกสาร</t>
  </si>
  <si>
    <t xml:space="preserve"> เครื่องวัดอุณหภูมิร่างกายแบบอินฟาเรด</t>
  </si>
  <si>
    <t>420000632100042ลว27/05/63</t>
  </si>
  <si>
    <t>420000632100043 ลว27/05/63</t>
  </si>
  <si>
    <t>สรุปผลการจัดซื้อจัดจ้ดจ้าง เดือนพฤษภาคม 2563</t>
  </si>
  <si>
    <t>420000632200054 ลว25/05/63</t>
  </si>
  <si>
    <t xml:space="preserve"> บริษัทโฮมโปร เซ็นเตอร์ จำกัด(มหาชน) สาขาสุราษฎร์ธานี (เลี่ยงเมือง) สาขาที่ 00062 จำกัด (มหาชน)  4,559 บาท</t>
  </si>
  <si>
    <t xml:space="preserve"> บริษัทโฮมโปร เซ็นเตอร์ จำกัด(มหาชน) สาขาสุราษฎร์ธานี (เลี่ยงเมือง) สาขาที่ 00062 จำกัด (มหาชน) 4,559 บาท</t>
  </si>
  <si>
    <t xml:space="preserve"> ห้างหุ้นส่วนจำกัดพี.พี.สหภัณฑ์ 45,429 บาท</t>
  </si>
  <si>
    <t xml:space="preserve"> ร้านเอ็กซ์เพรส โดยนายอรรถวุฒิ เพชรมีศรี 955 บาท</t>
  </si>
  <si>
    <t xml:space="preserve"> ร้านเอ็กซ์เพรส โดยนายอรรถวุฒิ เพชรมีศรี   955 บาท</t>
  </si>
  <si>
    <t>420000632100044 ลว08/06/63</t>
  </si>
  <si>
    <t>420000632100045 ลว09/06/63</t>
  </si>
  <si>
    <t>420000632100046 ลว02/06/63</t>
  </si>
  <si>
    <t>420000632100047 ลว17/06/63</t>
  </si>
  <si>
    <t>420000632100048 ลว10/06/63</t>
  </si>
  <si>
    <t>420000632100049 ลว25/06/63</t>
  </si>
  <si>
    <t>420000632100050 ลว26/06/63</t>
  </si>
  <si>
    <t xml:space="preserve"> ร้านJ.B. โมบาย โดยนายนิธิภูมิ      แก้วอินธิ</t>
  </si>
  <si>
    <t xml:space="preserve"> ร้านJ.B. โมบาย โดยนายนิธิภูมิ       แก้วอินธิ</t>
  </si>
  <si>
    <t>สรุปผลการจัดซื้อจัดจ้ดจ้าง เดือนมิถุนายน 2563</t>
  </si>
  <si>
    <t xml:space="preserve"> ประชุมโครงการส่งเสริมประสิทธิภาพการจัดการเรียนการสอน</t>
  </si>
  <si>
    <t xml:space="preserve"> เพื่อใช้ประชุมสภามหาวิทยาลัย</t>
  </si>
  <si>
    <t xml:space="preserve"> เปลี่ยนกุญแจประตูแบบฝังพื้นฝ่ายแผนการเรียน</t>
  </si>
  <si>
    <t xml:space="preserve"> นายศราวุธ เพ็ชรมนต์</t>
  </si>
  <si>
    <t>420000632200056 ลว10/06/63</t>
  </si>
  <si>
    <t>420000632200057 ลว17/06/63</t>
  </si>
  <si>
    <t>420000632200060 ลว29/06/63</t>
  </si>
  <si>
    <t xml:space="preserve"> เพื่อเดินระบบ network ของสำนักส่งเสริมฯ</t>
  </si>
  <si>
    <t xml:space="preserve"> จ้างทำคู่มือนักศึกษา ปีการศึกษา 2563</t>
  </si>
  <si>
    <t>420000632200055 ลว15/05/63</t>
  </si>
  <si>
    <t>420000632200053 ลว25/05/63</t>
  </si>
  <si>
    <t xml:space="preserve"> บริษัทบอสคอมพิวเทค แอนด์เซอร์วิส  จำกัด 278,300 บาท</t>
  </si>
  <si>
    <t xml:space="preserve"> บริษัทบอสคอมพิวเทค แอนด์เซอร์วิส  จำกัด 260,000 บาท</t>
  </si>
  <si>
    <t xml:space="preserve"> บริษัทโรงพิมพ์ดีชัย จำกัด 285,000 บาท</t>
  </si>
  <si>
    <t xml:space="preserve"> บริษัทโรงพิมพ์ดีชัย จำกัด 304,000 บาท</t>
  </si>
  <si>
    <t xml:space="preserve"> เพื่อใช้ติดบริเวณหน้าสำนักส่งเสริมฯ</t>
  </si>
  <si>
    <t xml:space="preserve"> ร้านพี.เจ.กราฟฟิก โดยนายกิตติพันธ์ แซ่หลี</t>
  </si>
  <si>
    <t xml:space="preserve"> จ้างทำเอกสารสถิติและรายงานประจำปี 2562</t>
  </si>
  <si>
    <t>420000632200058 ลว18/06/63</t>
  </si>
  <si>
    <t>420000632200059 ลว23/06/63</t>
  </si>
  <si>
    <t xml:space="preserve"> ร้านพี.เจ.กราฟฟิก โดยนายกิตติพันธ์    แซ่หลี</t>
  </si>
  <si>
    <t xml:space="preserve"> ร้านเอ็กซ์เพรส โดยนายอรรถวุฒิ      เพชรมีศรี</t>
  </si>
  <si>
    <t xml:space="preserve"> ร้านเอ็กซ์เพรส โดยนายอรรถวุฒิ     เพชรมีศรี</t>
  </si>
  <si>
    <t xml:space="preserve"> ร้านเอ็กซ์เพรส โดยนายอรรถวุฒิ    เพชรมีศรี</t>
  </si>
  <si>
    <t>สรุปผลการจัดซื้อจัดจ้ดจ้าง เดือนกรกฎาคม 2563</t>
  </si>
  <si>
    <t xml:space="preserve"> ซื้อวัสดุสอบรองผู้อำนวยการ</t>
  </si>
  <si>
    <t xml:space="preserve"> ซื้อกล่องใส่ข้อสอบ</t>
  </si>
  <si>
    <t xml:space="preserve"> เพื่อใช้ใส่ข้อสอบครูผู้ช่วย</t>
  </si>
  <si>
    <t xml:space="preserve"> เพื่อใช้ในเป็นของที่ระลึกในการนิเทศนักศึกษาสหกิจศึกษา</t>
  </si>
  <si>
    <t xml:space="preserve"> ซื้อวัสดุสอบครูผู้ช่วย</t>
  </si>
  <si>
    <t xml:space="preserve"> เพื่อดำเนินการจัดทำข้อมูลประวัติและการรายงานตัวนักศึกษา</t>
  </si>
  <si>
    <t xml:space="preserve"> วัสดุสำนักงาน</t>
  </si>
  <si>
    <t xml:space="preserve"> เครื่องคอมพิวเตอร์โน๊ตบุ๊คประมวลผล</t>
  </si>
  <si>
    <t xml:space="preserve"> หมึกพริ้นเตอร์</t>
  </si>
  <si>
    <t xml:space="preserve"> เพื่อใช้สอบปลายภาคนักศึกษาภาคปกติ และ กศ.บท.</t>
  </si>
  <si>
    <t xml:space="preserve"> เพื่อใช้ในการรับนักศึกษา</t>
  </si>
  <si>
    <t xml:space="preserve"> เพื่อใช้ดำเนินงานวิชาศึกษาทั่วไป</t>
  </si>
  <si>
    <t xml:space="preserve"> หมึกสำหรับทำบัตรนักศึกษา</t>
  </si>
  <si>
    <t xml:space="preserve"> ซื้อวัสดุสำนักงาน</t>
  </si>
  <si>
    <t xml:space="preserve"> ซื้อหมีกพริ้นเตอร์และปากกาลูกลื่น</t>
  </si>
  <si>
    <t xml:space="preserve"> จ้างทำเอกสารประชุมกรรมการประจำสำนักส่งเสริมวิชาการและงานทะเบียน</t>
  </si>
  <si>
    <t xml:space="preserve"> ใช้ประชุมสภามหาวิทยาลัย</t>
  </si>
  <si>
    <t xml:space="preserve"> ประชุมกรรมการหมวดวิชาศึกษาทั่วไป</t>
  </si>
  <si>
    <t xml:space="preserve"> จ้างทำเอกสารคู่มือนักศึกษา เพิ่มเติม</t>
  </si>
  <si>
    <t xml:space="preserve"> จ้างซ่อมเครื่องปรับอากาศและจ้างล้างเครื่องปรับอากาศ</t>
  </si>
  <si>
    <t xml:space="preserve"> จ้างออกแบบและพิมพ์คู่มือสหกิจศึกษา</t>
  </si>
  <si>
    <t xml:space="preserve"> จ้างทำ VTR แนะนำขั้นตอนการลงทะเบียน</t>
  </si>
  <si>
    <t xml:space="preserve"> จ้างบันทึกข้อมูลจากแบบสอบถาม</t>
  </si>
  <si>
    <t xml:space="preserve"> จ้างทำรายงานการประเมินตนเอง</t>
  </si>
  <si>
    <t xml:space="preserve"> บันทึกข้อมูลแบบสอบถามประเมินบัณฑิต</t>
  </si>
  <si>
    <t xml:space="preserve"> จ้างทำรายงานภาวะการมีงานทำและประเมินผลสมรรถนะบัณฑิต</t>
  </si>
  <si>
    <t xml:space="preserve"> เพื่อประมวลผลความพึงพอใจบัณฑิตและผู้ใช้บัณฑิต</t>
  </si>
  <si>
    <t xml:space="preserve"> จ้างประมวลผลและวิเคราะห์ข้อมูลประเมินคุณภาพการจัดการเรียนการสอนหมวดวิชาศึกษาทั่วไป</t>
  </si>
  <si>
    <t xml:space="preserve"> พิมพ์ต้นฉบับรายงานผลการติดตามความพึงพอใจบัณฑิตและผู้ใช้บัณฑิต</t>
  </si>
  <si>
    <t xml:space="preserve"> จ้างทำเอกสารรายงานผลการประเมินกิจกรรมตามผลการเรียนรู้หลักหมวดวิชาศึกษาทั่วไป</t>
  </si>
  <si>
    <t xml:space="preserve"> จ้างพิมพ์ต้นฉบับรายงานผลการประเมินกิจกรรมการเรียนรู้ตามผลการเรียนรู้หลักหมวดวิชาศึกษาทั่วไป</t>
  </si>
  <si>
    <t xml:space="preserve"> จ้างทำคู่มือนักศึกษาปีการศึกษา 2563 (เพิ่มเติม)</t>
  </si>
  <si>
    <t xml:space="preserve"> จ้างแต่งหน้านักแสดง 6 คน</t>
  </si>
  <si>
    <t>420000632100051 ลว.01/07/63</t>
  </si>
  <si>
    <t>420000632100052 ลว.01/07/63</t>
  </si>
  <si>
    <t>420000632100053 ลว.08/07/63</t>
  </si>
  <si>
    <t>420000632100054 ลว.08/07/63</t>
  </si>
  <si>
    <t>420000632100056 ลว.08/07/63</t>
  </si>
  <si>
    <t>420000632100057 ลว.09/07/63</t>
  </si>
  <si>
    <t>420000632100058 ลว.09/07/63</t>
  </si>
  <si>
    <t>420000632100059 ลว.16/07/63</t>
  </si>
  <si>
    <t>420000632100060 ลว.29/07/63</t>
  </si>
  <si>
    <t>420000632200061 ลว.13/07/63</t>
  </si>
  <si>
    <t>420000632200062 ลว.20/07/63</t>
  </si>
  <si>
    <t>420000632200063 ลว.20/07/63</t>
  </si>
  <si>
    <t>420000632200065 ลว.21/07/63</t>
  </si>
  <si>
    <t>420000632100061 ลว.07/08/63</t>
  </si>
  <si>
    <t>420000632100063 ลว.10/08/63</t>
  </si>
  <si>
    <t>420000632100064 ลว.10/08/63</t>
  </si>
  <si>
    <t>420000632100065 ลว.10/08/63</t>
  </si>
  <si>
    <t>420000632100066 ลว.10/08/63</t>
  </si>
  <si>
    <t>420000632100067 ลว.11/08/63</t>
  </si>
  <si>
    <t>420000632100068 ลว.11/08/63</t>
  </si>
  <si>
    <t>420000632200066 ลว.22/08/63</t>
  </si>
  <si>
    <t>420000632200067 ลว.10/08/63</t>
  </si>
  <si>
    <t>420000632200068 ลว.18/08/63</t>
  </si>
  <si>
    <t>420000632200069 ลว.18/08/63</t>
  </si>
  <si>
    <t>420000632200070 ลว.25/08/63</t>
  </si>
  <si>
    <t>420000632100071 ลว.03/09/63</t>
  </si>
  <si>
    <t>420000632100072 ลว.03/09/63</t>
  </si>
  <si>
    <t>420000632200071 ลว.01/09/63</t>
  </si>
  <si>
    <t>420000632200078 ลว.03/09/63</t>
  </si>
  <si>
    <t>420000632200073 ลว.02/09/63</t>
  </si>
  <si>
    <t>420000632200079 ลว.09/09/63</t>
  </si>
  <si>
    <t>420000632200074 ลว.08/09/63</t>
  </si>
  <si>
    <t>420000632200072 ลว.08/09/63</t>
  </si>
  <si>
    <t>420000632200075 ลว.09/09/63</t>
  </si>
  <si>
    <t>420000632200081 ลว. 09/09/63</t>
  </si>
  <si>
    <t>420000632200076 ลว.11/09/63</t>
  </si>
  <si>
    <t>420000632200077 ลว.14/09/63</t>
  </si>
  <si>
    <t>420000642200001 ลว.28/09/63</t>
  </si>
  <si>
    <t xml:space="preserve"> บริษัทโรงพิมพ์ดีชัย จำกัด 296,400 บาท</t>
  </si>
  <si>
    <t>สรุปผลการจัดซื้อจัดจ้ดจ้าง เดือนสิงหาคม 2563</t>
  </si>
  <si>
    <t>สรุปผลการจัดซื้อจัดจ้ดจ้าง เดือนกันยายน 2563</t>
  </si>
  <si>
    <t xml:space="preserve"> บริษัทโรงพิมพ์ดีชัย จำกัด 130,000 บาท</t>
  </si>
  <si>
    <t xml:space="preserve"> ห้างหุ้นส่วนจำกัดพี.พี.สหภัณฑ์ 23,870 บาท </t>
  </si>
  <si>
    <t xml:space="preserve"> ห้างหุ้นส่วนจำกัดพี.พี.สหภัณฑ์ 23,870 บาท</t>
  </si>
  <si>
    <t xml:space="preserve"> ห้างหุ้นส่วนจำกัดพี.พี.สหภัณฑ์ 16,680 บาท</t>
  </si>
  <si>
    <t xml:space="preserve"> นางสาวกนกวรรณ มีนาโพธิ์ 3,528 บาท</t>
  </si>
  <si>
    <t xml:space="preserve"> ร้านเอ็กซ์เพรส โดยนายอรรถวุฒิ เพชรมีศรี 1,683 บาท</t>
  </si>
  <si>
    <t xml:space="preserve"> นางสาวอลิศรา จุ้งลก 5,375 บาท</t>
  </si>
  <si>
    <t xml:space="preserve"> ร้านเอ็กซ์เพรส โดยนายอรรถวุฒิ เพชรมีศรี 9,470.80 บาท</t>
  </si>
  <si>
    <t xml:space="preserve"> นางสาวภาขวัญ ชุมวรรณ  10,000 บาท</t>
  </si>
  <si>
    <t xml:space="preserve"> นางสาวอลิศรา จุ้งลก 2,700 บาท</t>
  </si>
  <si>
    <t xml:space="preserve"> นางสาวอลิศรา จุ้งลก 27,000 บาท</t>
  </si>
  <si>
    <t xml:space="preserve"> ร้านเอ็กซ์เพรส โดยนายอรรถวุฒิ เพชรมีศรี 590 บาท</t>
  </si>
  <si>
    <t xml:space="preserve"> นายชัยณรงค์ เงาอำพันไพฑูรย์ 720 บาท</t>
  </si>
  <si>
    <t xml:space="preserve"> ร้านเอ็กซ์เพรส โดยนายอรรถวุฒิ เพชรมีศรี 1,302 บาท</t>
  </si>
  <si>
    <t xml:space="preserve"> ร้านเอ็กซ์เพรส โดยนายอรรถวุฒิ เพชรมีศรี 1,320 บาท</t>
  </si>
  <si>
    <t xml:space="preserve"> ร้านกิ่งแก้วโดยนางสาวสินีนาฎ แก้วหล้า 2,000 บาท</t>
  </si>
  <si>
    <t xml:space="preserve"> ร้านที.เค.มีเดีย โดยนายธีรภัทร ขาวจิตร 10,000 บาท</t>
  </si>
  <si>
    <t xml:space="preserve"> ร้านที.เค.มีเดีย โดยนายธีรภัทร   ขาวจิตร 10,000 บาท</t>
  </si>
  <si>
    <t xml:space="preserve"> ร้านเอ็กซ์เพรส โดยนายอรรถวุฒิ เพชรมีศรี 897 บาท</t>
  </si>
  <si>
    <t xml:space="preserve"> ร้านแจ่มจัด กราฟฟิก โดย นายพิชากร ประสงค์จินดา 92,000 บาท</t>
  </si>
  <si>
    <t xml:space="preserve"> บริษัทวายแอนด์ดี เอ็นจิเนียริ่ง จำกัด 34,133 บาท</t>
  </si>
  <si>
    <t xml:space="preserve"> ร้านSWD เซรามิค แสนวาสนาดี โดยนางนิรา สามทอง 4,660 บาท</t>
  </si>
  <si>
    <t xml:space="preserve"> บริษัทดาต้าโปรดักส์ ทอปปัง ฟอร์ม  จำกัด 51,039 บาท </t>
  </si>
  <si>
    <t xml:space="preserve"> บริษัทดาต้าโปรดักส์ ทอปปัง ฟอร์ม  จำกัด 51,039 บาท</t>
  </si>
  <si>
    <t xml:space="preserve"> ห้างหุ้นส่วนจำกัดพี.พี.สหภัณฑ์ 26,000 บาท</t>
  </si>
  <si>
    <t xml:space="preserve"> ห้างหุ้นส่วนจำกัดพี.พี.สหภัณฑ์ 5,687 บาท</t>
  </si>
  <si>
    <t xml:space="preserve"> บริษัทสิทธิประเสริฐ พริ้นติ้ง  จำกัด 96,250 บาท</t>
  </si>
  <si>
    <t xml:space="preserve"> ห้างหุ้นส่วนจำกัดพี.พี.สหภัณฑ์ 22,780 บาท</t>
  </si>
  <si>
    <t xml:space="preserve"> ห้างหุ้นส่วนจำกัดพี.พี.สหภัณฑ์ 9,500 บาท </t>
  </si>
  <si>
    <t xml:space="preserve"> ห้างหุ้นส่วนจำกัดพี.พี.สหภัณฑ์ 9,500 บาท</t>
  </si>
  <si>
    <t xml:space="preserve"> ห้างหุ้นส่วนจำกัดพี.พี.สหภัณฑ์ 3,860 บาท</t>
  </si>
  <si>
    <t xml:space="preserve"> บริษัทโฮมโปร เซ็นเตอร์ จำกัด(มหาชน) สาขาสุราษฎร์ธานี (เลี่ยงเมือง) สาขาที่ 00062 จำกัด (มหาชน) 480 บาท</t>
  </si>
  <si>
    <t xml:space="preserve"> บริษัทออฟฟิศเมท จำกัด (มหาชน) 480 บาท</t>
  </si>
  <si>
    <t xml:space="preserve"> บริษัทโฮมโปร เซ็นเตอร์ จำกัด(มหาชน) สาขาสุราษฎร์ธานี (เลี่ยงเมือง) สาขาที่ 00062 จำกัด (มหาชน) 971 บาท</t>
  </si>
  <si>
    <t xml:space="preserve"> ห้างหุ้นส่วนจำกัดพี.พี.สหภัณฑ์ 12,361 บาท</t>
  </si>
  <si>
    <t xml:space="preserve"> ห้างหุ้นส่วนจำกัดพี.พี.สหภัณฑ์ 21,925 บาท</t>
  </si>
  <si>
    <t xml:space="preserve"> ห้างหุ้นส่วนจำกัดพี.พี.สหภัณฑ์ 28,630 บาท</t>
  </si>
  <si>
    <t xml:space="preserve"> บริษัทที เอ เอ็ม ไฮเทค เซอร์วิส จำกัด 87,000 บาท</t>
  </si>
  <si>
    <t xml:space="preserve"> บริษัทเพอร์เฟค โอ เอ สุราษฎร์ธานี  จำกัด 52,500 บาท</t>
  </si>
  <si>
    <t xml:space="preserve"> ร้านเอ็กซ์เพรส โดยนายอรรถวุฒิ เพชรมีศรี 1,198 บาท</t>
  </si>
  <si>
    <t xml:space="preserve"> ร้านเอ็กซ์เพรส โดยนายอรรถวุฒิ เพชรมีศรี 1,490.40 บาท</t>
  </si>
  <si>
    <t xml:space="preserve"> ร้านเอ็กซ์เพรส โดยนายอรรถวุฒิ เพชรมีศรี 1,490.40 บาท </t>
  </si>
  <si>
    <t xml:space="preserve"> ร้านเอ็กซ์เพรส โดยนายอรรถวุฒิ เพชรมีศรี 1,630 บาท</t>
  </si>
  <si>
    <t xml:space="preserve"> บริษัทโรงพิมพ์ดีชัย จำกัด 6,004 บาท</t>
  </si>
  <si>
    <t xml:space="preserve"> บริษัทโฮมโปร เซ็นเตอร์ จำกัด(มหาชน) สาขาสุราษฎร์ธานี    (เลี่ยงเมือง) สาขาที่ 00062 จำกัด (มหาชน) 480 บาท</t>
  </si>
  <si>
    <t xml:space="preserve"> นายชัยณรงค์ เงาอำพันไพฑูรย์   720 บาท</t>
  </si>
  <si>
    <t xml:space="preserve"> บริษัทโรงพิมพ์ดีชัย จำกัด     129,025 บาท</t>
  </si>
  <si>
    <t>รวม</t>
  </si>
  <si>
    <t>สรุปผลการจัดซื้อจัดจ้ดจ้างเดือนเมษายน  2565</t>
  </si>
  <si>
    <t>จ้างทำระเบียบการรับสมัครนักศึกษากลุ่มภาคีมหาวิทยาลัยราชภัฏเขตภูมิศาสตร์ภาคใต้</t>
  </si>
  <si>
    <t>นางสาววิชชุตา  ขาพร้อม 500 บาท</t>
  </si>
  <si>
    <t>นางสาววิชชุตา  ขาวพร้อม 500 บาท</t>
  </si>
  <si>
    <t>420000652200008 ลงวันที่ 21/04/65</t>
  </si>
  <si>
    <t>จ้างประมวลผลการสอบรอบคัดเลือกกลุ่มภาคีมหาวิทยาลัยราชภัฏเขตภูมิศาสตร์ภาคใต้</t>
  </si>
  <si>
    <t>นายซอพี  บูแด 2,000 บาท</t>
  </si>
  <si>
    <t>420000652200009 ลงวันที่ 22/04/65</t>
  </si>
  <si>
    <t>จ้างทำบอร์ดประชาสัมพันธ์และสติกเกอร์ประชาสัมพันธ์สำนักส่งเสริมฯ</t>
  </si>
  <si>
    <t>420000652200010 ลงวันที่ 28/04/65</t>
  </si>
  <si>
    <t>จ้างเหมารถตู้ปรับอากาศเพื่อเดินทางไปราชการ</t>
  </si>
  <si>
    <t>420000652200011  ลว.23/06/65</t>
  </si>
  <si>
    <r>
      <t>สรุปผลการจัดซื้อจัดจ้ดจ้าง เดือน</t>
    </r>
    <r>
      <rPr>
        <b/>
        <sz val="16"/>
        <color indexed="8"/>
        <rFont val="TH SarabunPSK"/>
        <family val="2"/>
      </rPr>
      <t>มิถุนายน</t>
    </r>
    <r>
      <rPr>
        <b/>
        <sz val="16"/>
        <color indexed="8"/>
        <rFont val="TH SarabunPSK"/>
        <family val="2"/>
      </rPr>
      <t xml:space="preserve"> 2565</t>
    </r>
  </si>
  <si>
    <t>ร้านพี.เจ.กราฟฟิก โดยนายกิตติพันธุ์   แซ่หลี 18,300 บาท</t>
  </si>
  <si>
    <t>ร้านพี.เจ.กราฟฟิก โดยนายกิตติพันธุ์ แซ่หลี 18,000 บาท</t>
  </si>
  <si>
    <t xml:space="preserve">ภูวิศทัวร์ โดยนายสมเกียรติ         ส้มเกลี้ยง 16,200 บาท </t>
  </si>
  <si>
    <t xml:space="preserve">ภูวิศทัวร์ โดยนายสมเกียรติ          ส้มเกลี้ยง 16,200 บาท </t>
  </si>
</sst>
</file>

<file path=xl/styles.xml><?xml version="1.0" encoding="utf-8"?>
<styleSheet xmlns="http://schemas.openxmlformats.org/spreadsheetml/2006/main">
  <numFmts count="3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dd\,\ mmmm\ dd\,\ yyyy"/>
    <numFmt numFmtId="206" formatCode="dd/mm/yy"/>
  </numFmts>
  <fonts count="50">
    <font>
      <sz val="10"/>
      <color indexed="8"/>
      <name val="Tahoma"/>
      <family val="0"/>
    </font>
    <font>
      <sz val="14"/>
      <color indexed="16"/>
      <name val="CordiaUPC"/>
      <family val="0"/>
    </font>
    <font>
      <sz val="12"/>
      <color indexed="8"/>
      <name val="CordiaUPC"/>
      <family val="0"/>
    </font>
    <font>
      <sz val="16"/>
      <color indexed="8"/>
      <name val="CordiaUPC"/>
      <family val="0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8"/>
      <name val="CordiaUPC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10" xfId="0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206" fontId="9" fillId="0" borderId="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4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4" fontId="1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206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0" applyFont="1" applyBorder="1" applyAlignment="1">
      <alignment horizontal="left" wrapText="1"/>
    </xf>
    <xf numFmtId="4" fontId="9" fillId="0" borderId="16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zoomScaleSheetLayoutView="13" zoomScalePageLayoutView="0" workbookViewId="0" topLeftCell="A181">
      <selection activeCell="C263" sqref="C263"/>
    </sheetView>
  </sheetViews>
  <sheetFormatPr defaultColWidth="9.140625" defaultRowHeight="12.75" outlineLevelRow="4"/>
  <cols>
    <col min="1" max="1" width="7.57421875" style="1" customWidth="1"/>
    <col min="2" max="2" width="32.28125" style="1" customWidth="1"/>
    <col min="3" max="3" width="16.00390625" style="7" customWidth="1"/>
    <col min="4" max="4" width="15.28125" style="1" customWidth="1"/>
    <col min="5" max="5" width="29.7109375" style="1" customWidth="1"/>
    <col min="6" max="6" width="30.28125" style="1" customWidth="1"/>
    <col min="7" max="7" width="13.140625" style="1" customWidth="1"/>
    <col min="8" max="8" width="30.28125" style="1" customWidth="1"/>
  </cols>
  <sheetData>
    <row r="1" spans="1:8" ht="29.25" customHeight="1">
      <c r="A1" s="93" t="s">
        <v>29</v>
      </c>
      <c r="B1" s="93"/>
      <c r="C1" s="93"/>
      <c r="D1" s="93"/>
      <c r="E1" s="93"/>
      <c r="F1" s="93"/>
      <c r="G1" s="93"/>
      <c r="H1" s="93"/>
    </row>
    <row r="2" spans="1:8" ht="30" customHeight="1">
      <c r="A2" s="93" t="s">
        <v>16</v>
      </c>
      <c r="B2" s="93"/>
      <c r="C2" s="93"/>
      <c r="D2" s="93"/>
      <c r="E2" s="93"/>
      <c r="F2" s="93"/>
      <c r="G2" s="93"/>
      <c r="H2" s="93"/>
    </row>
    <row r="3" spans="1:8" ht="28.5" customHeight="1">
      <c r="A3" s="94" t="s">
        <v>4</v>
      </c>
      <c r="B3" s="94" t="s">
        <v>6</v>
      </c>
      <c r="C3" s="96" t="s">
        <v>5</v>
      </c>
      <c r="D3" s="94" t="s">
        <v>7</v>
      </c>
      <c r="E3" s="94" t="s">
        <v>8</v>
      </c>
      <c r="F3" s="94" t="s">
        <v>9</v>
      </c>
      <c r="G3" s="12" t="s">
        <v>10</v>
      </c>
      <c r="H3" s="94" t="s">
        <v>13</v>
      </c>
    </row>
    <row r="4" spans="1:8" ht="24" customHeight="1">
      <c r="A4" s="95"/>
      <c r="B4" s="95"/>
      <c r="C4" s="97"/>
      <c r="D4" s="95"/>
      <c r="E4" s="95"/>
      <c r="F4" s="95"/>
      <c r="G4" s="13" t="s">
        <v>11</v>
      </c>
      <c r="H4" s="95"/>
    </row>
    <row r="5" spans="1:8" ht="41.25" customHeight="1" outlineLevel="4">
      <c r="A5" s="14">
        <v>1</v>
      </c>
      <c r="B5" s="15" t="s">
        <v>30</v>
      </c>
      <c r="C5" s="16">
        <v>297000</v>
      </c>
      <c r="D5" s="15" t="s">
        <v>12</v>
      </c>
      <c r="E5" s="15" t="s">
        <v>32</v>
      </c>
      <c r="F5" s="15" t="s">
        <v>32</v>
      </c>
      <c r="G5" s="17" t="s">
        <v>15</v>
      </c>
      <c r="H5" s="17" t="s">
        <v>51</v>
      </c>
    </row>
    <row r="6" spans="1:8" ht="52.5" customHeight="1" outlineLevel="4">
      <c r="A6" s="14">
        <v>2</v>
      </c>
      <c r="B6" s="15" t="s">
        <v>31</v>
      </c>
      <c r="C6" s="16">
        <v>8200</v>
      </c>
      <c r="D6" s="15" t="s">
        <v>12</v>
      </c>
      <c r="E6" s="15" t="s">
        <v>33</v>
      </c>
      <c r="F6" s="15" t="s">
        <v>33</v>
      </c>
      <c r="G6" s="17" t="s">
        <v>15</v>
      </c>
      <c r="H6" s="17" t="s">
        <v>52</v>
      </c>
    </row>
    <row r="7" spans="1:8" ht="42.75" customHeight="1" outlineLevel="4">
      <c r="A7" s="14">
        <v>3</v>
      </c>
      <c r="B7" s="15" t="s">
        <v>34</v>
      </c>
      <c r="C7" s="16">
        <v>384</v>
      </c>
      <c r="D7" s="15" t="s">
        <v>12</v>
      </c>
      <c r="E7" s="15" t="s">
        <v>41</v>
      </c>
      <c r="F7" s="15" t="s">
        <v>41</v>
      </c>
      <c r="G7" s="17" t="s">
        <v>15</v>
      </c>
      <c r="H7" s="17" t="s">
        <v>60</v>
      </c>
    </row>
    <row r="8" spans="1:8" ht="41.25" customHeight="1" outlineLevel="4">
      <c r="A8" s="14">
        <v>4</v>
      </c>
      <c r="B8" s="15" t="s">
        <v>28</v>
      </c>
      <c r="C8" s="16">
        <v>1066.38</v>
      </c>
      <c r="D8" s="15" t="s">
        <v>12</v>
      </c>
      <c r="E8" s="15" t="s">
        <v>42</v>
      </c>
      <c r="F8" s="15" t="s">
        <v>42</v>
      </c>
      <c r="G8" s="17" t="s">
        <v>15</v>
      </c>
      <c r="H8" s="17" t="s">
        <v>53</v>
      </c>
    </row>
    <row r="9" spans="1:8" ht="42" customHeight="1" outlineLevel="4">
      <c r="A9" s="14">
        <v>5</v>
      </c>
      <c r="B9" s="15" t="s">
        <v>35</v>
      </c>
      <c r="C9" s="16">
        <v>1200</v>
      </c>
      <c r="D9" s="15" t="s">
        <v>12</v>
      </c>
      <c r="E9" s="15" t="s">
        <v>43</v>
      </c>
      <c r="F9" s="15" t="s">
        <v>43</v>
      </c>
      <c r="G9" s="17" t="s">
        <v>15</v>
      </c>
      <c r="H9" s="17" t="s">
        <v>54</v>
      </c>
    </row>
    <row r="10" spans="1:8" ht="51" customHeight="1" outlineLevel="4">
      <c r="A10" s="14">
        <v>6</v>
      </c>
      <c r="B10" s="15" t="s">
        <v>36</v>
      </c>
      <c r="C10" s="16">
        <v>1525.04</v>
      </c>
      <c r="D10" s="15" t="s">
        <v>12</v>
      </c>
      <c r="E10" s="15" t="s">
        <v>44</v>
      </c>
      <c r="F10" s="15" t="s">
        <v>44</v>
      </c>
      <c r="G10" s="17" t="s">
        <v>15</v>
      </c>
      <c r="H10" s="17" t="s">
        <v>55</v>
      </c>
    </row>
    <row r="11" spans="1:8" ht="50.25" customHeight="1" outlineLevel="4">
      <c r="A11" s="14">
        <v>7</v>
      </c>
      <c r="B11" s="15" t="s">
        <v>21</v>
      </c>
      <c r="C11" s="16">
        <v>1073</v>
      </c>
      <c r="D11" s="15" t="s">
        <v>12</v>
      </c>
      <c r="E11" s="15" t="s">
        <v>45</v>
      </c>
      <c r="F11" s="15" t="s">
        <v>45</v>
      </c>
      <c r="G11" s="17" t="s">
        <v>15</v>
      </c>
      <c r="H11" s="17" t="s">
        <v>56</v>
      </c>
    </row>
    <row r="12" spans="1:8" ht="45.75" customHeight="1" outlineLevel="4">
      <c r="A12" s="14">
        <v>8</v>
      </c>
      <c r="B12" s="15" t="s">
        <v>37</v>
      </c>
      <c r="C12" s="16">
        <v>155000</v>
      </c>
      <c r="D12" s="15" t="s">
        <v>12</v>
      </c>
      <c r="E12" s="15" t="s">
        <v>46</v>
      </c>
      <c r="F12" s="15" t="s">
        <v>46</v>
      </c>
      <c r="G12" s="17" t="s">
        <v>15</v>
      </c>
      <c r="H12" s="17" t="s">
        <v>59</v>
      </c>
    </row>
    <row r="13" spans="1:8" ht="42.75" customHeight="1" outlineLevel="4">
      <c r="A13" s="14">
        <v>9</v>
      </c>
      <c r="B13" s="15" t="s">
        <v>38</v>
      </c>
      <c r="C13" s="16">
        <v>1464</v>
      </c>
      <c r="D13" s="15" t="s">
        <v>12</v>
      </c>
      <c r="E13" s="15" t="s">
        <v>47</v>
      </c>
      <c r="F13" s="15" t="s">
        <v>47</v>
      </c>
      <c r="G13" s="17" t="s">
        <v>15</v>
      </c>
      <c r="H13" s="17" t="s">
        <v>58</v>
      </c>
    </row>
    <row r="14" spans="1:8" ht="46.5" customHeight="1" outlineLevel="4">
      <c r="A14" s="14">
        <v>10</v>
      </c>
      <c r="B14" s="15" t="s">
        <v>20</v>
      </c>
      <c r="C14" s="16">
        <v>21590</v>
      </c>
      <c r="D14" s="15" t="s">
        <v>12</v>
      </c>
      <c r="E14" s="15" t="s">
        <v>48</v>
      </c>
      <c r="F14" s="15" t="s">
        <v>48</v>
      </c>
      <c r="G14" s="17" t="s">
        <v>15</v>
      </c>
      <c r="H14" s="17" t="s">
        <v>57</v>
      </c>
    </row>
    <row r="15" spans="1:8" ht="41.25" customHeight="1" outlineLevel="4">
      <c r="A15" s="14">
        <v>11</v>
      </c>
      <c r="B15" s="15" t="s">
        <v>39</v>
      </c>
      <c r="C15" s="16">
        <v>1600</v>
      </c>
      <c r="D15" s="15" t="s">
        <v>12</v>
      </c>
      <c r="E15" s="15" t="s">
        <v>49</v>
      </c>
      <c r="F15" s="15" t="s">
        <v>49</v>
      </c>
      <c r="G15" s="17" t="s">
        <v>15</v>
      </c>
      <c r="H15" s="17" t="s">
        <v>61</v>
      </c>
    </row>
    <row r="16" spans="1:8" ht="43.5" customHeight="1" outlineLevel="4">
      <c r="A16" s="14">
        <v>12</v>
      </c>
      <c r="B16" s="15" t="s">
        <v>40</v>
      </c>
      <c r="C16" s="16">
        <v>364</v>
      </c>
      <c r="D16" s="15" t="s">
        <v>12</v>
      </c>
      <c r="E16" s="15" t="s">
        <v>50</v>
      </c>
      <c r="F16" s="15" t="s">
        <v>50</v>
      </c>
      <c r="G16" s="17" t="s">
        <v>15</v>
      </c>
      <c r="H16" s="17" t="s">
        <v>62</v>
      </c>
    </row>
    <row r="17" spans="1:8" ht="36.75" customHeight="1" outlineLevel="4">
      <c r="A17" s="18"/>
      <c r="B17" s="19"/>
      <c r="C17" s="20">
        <f>SUM(C5:C16)</f>
        <v>490466.42</v>
      </c>
      <c r="D17" s="19"/>
      <c r="E17" s="19"/>
      <c r="F17" s="19"/>
      <c r="G17" s="19"/>
      <c r="H17" s="19"/>
    </row>
    <row r="18" spans="1:8" ht="36.75" customHeight="1" outlineLevel="4">
      <c r="A18" s="18"/>
      <c r="B18" s="19"/>
      <c r="C18" s="20"/>
      <c r="D18" s="19"/>
      <c r="E18" s="19"/>
      <c r="F18" s="19"/>
      <c r="G18" s="19"/>
      <c r="H18" s="19"/>
    </row>
    <row r="19" spans="1:8" ht="36.75" customHeight="1" outlineLevel="4">
      <c r="A19" s="18"/>
      <c r="B19" s="19"/>
      <c r="C19" s="20"/>
      <c r="D19" s="19"/>
      <c r="E19" s="19"/>
      <c r="F19" s="19"/>
      <c r="G19" s="19"/>
      <c r="H19" s="19"/>
    </row>
    <row r="20" spans="1:8" ht="29.25" customHeight="1">
      <c r="A20" s="93" t="s">
        <v>63</v>
      </c>
      <c r="B20" s="93"/>
      <c r="C20" s="93"/>
      <c r="D20" s="93"/>
      <c r="E20" s="93"/>
      <c r="F20" s="93"/>
      <c r="G20" s="93"/>
      <c r="H20" s="93"/>
    </row>
    <row r="21" spans="1:8" ht="30" customHeight="1">
      <c r="A21" s="93" t="s">
        <v>16</v>
      </c>
      <c r="B21" s="93"/>
      <c r="C21" s="93"/>
      <c r="D21" s="93"/>
      <c r="E21" s="93"/>
      <c r="F21" s="93"/>
      <c r="G21" s="93"/>
      <c r="H21" s="93"/>
    </row>
    <row r="22" spans="1:8" ht="28.5" customHeight="1">
      <c r="A22" s="94" t="s">
        <v>4</v>
      </c>
      <c r="B22" s="94" t="s">
        <v>6</v>
      </c>
      <c r="C22" s="96" t="s">
        <v>5</v>
      </c>
      <c r="D22" s="94" t="s">
        <v>7</v>
      </c>
      <c r="E22" s="94" t="s">
        <v>8</v>
      </c>
      <c r="F22" s="94" t="s">
        <v>9</v>
      </c>
      <c r="G22" s="12" t="s">
        <v>10</v>
      </c>
      <c r="H22" s="94" t="s">
        <v>13</v>
      </c>
    </row>
    <row r="23" spans="1:8" ht="24" customHeight="1">
      <c r="A23" s="95"/>
      <c r="B23" s="95"/>
      <c r="C23" s="97"/>
      <c r="D23" s="95"/>
      <c r="E23" s="95"/>
      <c r="F23" s="95"/>
      <c r="G23" s="13" t="s">
        <v>11</v>
      </c>
      <c r="H23" s="95"/>
    </row>
    <row r="24" spans="1:8" ht="47.25" customHeight="1" outlineLevel="4">
      <c r="A24" s="14">
        <v>1</v>
      </c>
      <c r="B24" s="15" t="s">
        <v>64</v>
      </c>
      <c r="C24" s="16">
        <v>10500</v>
      </c>
      <c r="D24" s="15" t="s">
        <v>12</v>
      </c>
      <c r="E24" s="15" t="s">
        <v>14</v>
      </c>
      <c r="F24" s="15" t="s">
        <v>14</v>
      </c>
      <c r="G24" s="17" t="s">
        <v>15</v>
      </c>
      <c r="H24" s="17" t="s">
        <v>85</v>
      </c>
    </row>
    <row r="25" spans="1:8" ht="46.5" customHeight="1" outlineLevel="4">
      <c r="A25" s="14">
        <v>2</v>
      </c>
      <c r="B25" s="15" t="s">
        <v>65</v>
      </c>
      <c r="C25" s="16">
        <v>2600</v>
      </c>
      <c r="D25" s="15" t="s">
        <v>12</v>
      </c>
      <c r="E25" s="15" t="s">
        <v>97</v>
      </c>
      <c r="F25" s="15" t="s">
        <v>97</v>
      </c>
      <c r="G25" s="17" t="s">
        <v>15</v>
      </c>
      <c r="H25" s="17" t="s">
        <v>86</v>
      </c>
    </row>
    <row r="26" spans="1:8" ht="49.5" customHeight="1" outlineLevel="4">
      <c r="A26" s="14">
        <v>3</v>
      </c>
      <c r="B26" s="15" t="s">
        <v>66</v>
      </c>
      <c r="C26" s="16">
        <v>74365</v>
      </c>
      <c r="D26" s="15" t="s">
        <v>12</v>
      </c>
      <c r="E26" s="15" t="s">
        <v>98</v>
      </c>
      <c r="F26" s="15" t="s">
        <v>98</v>
      </c>
      <c r="G26" s="17" t="s">
        <v>15</v>
      </c>
      <c r="H26" s="17" t="s">
        <v>87</v>
      </c>
    </row>
    <row r="27" spans="1:8" ht="45" customHeight="1" outlineLevel="4">
      <c r="A27" s="14">
        <v>4</v>
      </c>
      <c r="B27" s="15" t="s">
        <v>67</v>
      </c>
      <c r="C27" s="16">
        <v>23100</v>
      </c>
      <c r="D27" s="15" t="s">
        <v>12</v>
      </c>
      <c r="E27" s="15" t="s">
        <v>75</v>
      </c>
      <c r="F27" s="15" t="s">
        <v>75</v>
      </c>
      <c r="G27" s="17" t="s">
        <v>15</v>
      </c>
      <c r="H27" s="17" t="s">
        <v>223</v>
      </c>
    </row>
    <row r="28" spans="1:8" ht="45" customHeight="1" outlineLevel="4">
      <c r="A28" s="14">
        <v>5</v>
      </c>
      <c r="B28" s="15" t="s">
        <v>2</v>
      </c>
      <c r="C28" s="16">
        <v>113800</v>
      </c>
      <c r="D28" s="15" t="s">
        <v>12</v>
      </c>
      <c r="E28" s="15" t="s">
        <v>76</v>
      </c>
      <c r="F28" s="15" t="s">
        <v>76</v>
      </c>
      <c r="G28" s="17" t="s">
        <v>15</v>
      </c>
      <c r="H28" s="17" t="s">
        <v>88</v>
      </c>
    </row>
    <row r="29" spans="1:8" ht="54.75" customHeight="1" outlineLevel="4">
      <c r="A29" s="14">
        <v>8</v>
      </c>
      <c r="B29" s="15" t="s">
        <v>27</v>
      </c>
      <c r="C29" s="16">
        <v>677.6</v>
      </c>
      <c r="D29" s="15" t="s">
        <v>12</v>
      </c>
      <c r="E29" s="15" t="s">
        <v>77</v>
      </c>
      <c r="F29" s="15" t="s">
        <v>77</v>
      </c>
      <c r="G29" s="17" t="s">
        <v>15</v>
      </c>
      <c r="H29" s="17" t="s">
        <v>89</v>
      </c>
    </row>
    <row r="30" spans="1:8" ht="54.75" customHeight="1" outlineLevel="4">
      <c r="A30" s="14">
        <v>9</v>
      </c>
      <c r="B30" s="15" t="s">
        <v>68</v>
      </c>
      <c r="C30" s="16">
        <v>1886</v>
      </c>
      <c r="D30" s="15" t="s">
        <v>12</v>
      </c>
      <c r="E30" s="15" t="s">
        <v>78</v>
      </c>
      <c r="F30" s="15" t="s">
        <v>78</v>
      </c>
      <c r="G30" s="17" t="s">
        <v>15</v>
      </c>
      <c r="H30" s="17" t="s">
        <v>90</v>
      </c>
    </row>
    <row r="31" spans="1:8" ht="54.75" customHeight="1" outlineLevel="4">
      <c r="A31" s="14">
        <v>10</v>
      </c>
      <c r="B31" s="15" t="s">
        <v>69</v>
      </c>
      <c r="C31" s="16">
        <v>19000</v>
      </c>
      <c r="D31" s="15" t="s">
        <v>12</v>
      </c>
      <c r="E31" s="15" t="s">
        <v>79</v>
      </c>
      <c r="F31" s="15" t="s">
        <v>79</v>
      </c>
      <c r="G31" s="17" t="s">
        <v>15</v>
      </c>
      <c r="H31" s="17" t="s">
        <v>91</v>
      </c>
    </row>
    <row r="32" spans="1:8" ht="54.75" customHeight="1" outlineLevel="4">
      <c r="A32" s="14">
        <v>11</v>
      </c>
      <c r="B32" s="15" t="s">
        <v>70</v>
      </c>
      <c r="C32" s="16">
        <v>71500</v>
      </c>
      <c r="D32" s="15" t="s">
        <v>12</v>
      </c>
      <c r="E32" s="15" t="s">
        <v>80</v>
      </c>
      <c r="F32" s="15" t="s">
        <v>80</v>
      </c>
      <c r="G32" s="17" t="s">
        <v>15</v>
      </c>
      <c r="H32" s="17" t="s">
        <v>92</v>
      </c>
    </row>
    <row r="33" spans="1:8" ht="54.75" customHeight="1" outlineLevel="4">
      <c r="A33" s="14">
        <v>12</v>
      </c>
      <c r="B33" s="15" t="s">
        <v>71</v>
      </c>
      <c r="C33" s="16">
        <v>1365.76</v>
      </c>
      <c r="D33" s="15" t="s">
        <v>12</v>
      </c>
      <c r="E33" s="15" t="s">
        <v>81</v>
      </c>
      <c r="F33" s="15" t="s">
        <v>81</v>
      </c>
      <c r="G33" s="17" t="s">
        <v>15</v>
      </c>
      <c r="H33" s="17" t="s">
        <v>93</v>
      </c>
    </row>
    <row r="34" spans="1:8" ht="18.75">
      <c r="A34" s="11"/>
      <c r="B34" s="11"/>
      <c r="C34" s="21">
        <f>SUM(C24:C33)</f>
        <v>318794.36</v>
      </c>
      <c r="D34" s="11"/>
      <c r="E34" s="11"/>
      <c r="F34" s="11"/>
      <c r="G34" s="11"/>
      <c r="H34" s="11"/>
    </row>
    <row r="35" spans="1:8" ht="18">
      <c r="A35" s="11"/>
      <c r="B35" s="11"/>
      <c r="C35" s="22"/>
      <c r="D35" s="11"/>
      <c r="E35" s="11"/>
      <c r="F35" s="11"/>
      <c r="G35" s="11"/>
      <c r="H35" s="11"/>
    </row>
    <row r="36" spans="1:8" ht="18">
      <c r="A36" s="11"/>
      <c r="B36" s="11"/>
      <c r="C36" s="22"/>
      <c r="D36" s="11"/>
      <c r="E36" s="11"/>
      <c r="F36" s="11"/>
      <c r="G36" s="11"/>
      <c r="H36" s="11"/>
    </row>
    <row r="37" spans="1:8" ht="18">
      <c r="A37" s="11"/>
      <c r="B37" s="11"/>
      <c r="C37" s="22"/>
      <c r="D37" s="11"/>
      <c r="E37" s="11"/>
      <c r="F37" s="11"/>
      <c r="G37" s="11"/>
      <c r="H37" s="11"/>
    </row>
    <row r="38" spans="1:8" ht="18">
      <c r="A38" s="11"/>
      <c r="B38" s="11"/>
      <c r="C38" s="22"/>
      <c r="D38" s="11"/>
      <c r="E38" s="11"/>
      <c r="F38" s="11"/>
      <c r="G38" s="11"/>
      <c r="H38" s="11"/>
    </row>
    <row r="39" spans="1:8" ht="18">
      <c r="A39" s="11"/>
      <c r="B39" s="11"/>
      <c r="C39" s="22"/>
      <c r="D39" s="11"/>
      <c r="E39" s="11"/>
      <c r="F39" s="11"/>
      <c r="G39" s="11"/>
      <c r="H39" s="11"/>
    </row>
    <row r="40" spans="1:8" ht="18">
      <c r="A40" s="11"/>
      <c r="B40" s="11"/>
      <c r="C40" s="22"/>
      <c r="D40" s="11"/>
      <c r="E40" s="11"/>
      <c r="F40" s="11"/>
      <c r="G40" s="11"/>
      <c r="H40" s="11"/>
    </row>
    <row r="41" spans="1:8" ht="18">
      <c r="A41" s="11"/>
      <c r="B41" s="11"/>
      <c r="C41" s="22"/>
      <c r="D41" s="11"/>
      <c r="E41" s="11"/>
      <c r="F41" s="11"/>
      <c r="G41" s="11"/>
      <c r="H41" s="11"/>
    </row>
    <row r="42" spans="1:8" ht="29.25" customHeight="1">
      <c r="A42" s="93" t="s">
        <v>63</v>
      </c>
      <c r="B42" s="93"/>
      <c r="C42" s="93"/>
      <c r="D42" s="93"/>
      <c r="E42" s="93"/>
      <c r="F42" s="93"/>
      <c r="G42" s="93"/>
      <c r="H42" s="93"/>
    </row>
    <row r="43" spans="1:8" ht="30" customHeight="1">
      <c r="A43" s="93" t="s">
        <v>16</v>
      </c>
      <c r="B43" s="93"/>
      <c r="C43" s="93"/>
      <c r="D43" s="93"/>
      <c r="E43" s="93"/>
      <c r="F43" s="93"/>
      <c r="G43" s="93"/>
      <c r="H43" s="93"/>
    </row>
    <row r="44" spans="1:8" ht="54.75" customHeight="1" outlineLevel="4">
      <c r="A44" s="14">
        <v>13</v>
      </c>
      <c r="B44" s="15" t="s">
        <v>72</v>
      </c>
      <c r="C44" s="16">
        <v>726.8</v>
      </c>
      <c r="D44" s="15" t="s">
        <v>12</v>
      </c>
      <c r="E44" s="15" t="s">
        <v>82</v>
      </c>
      <c r="F44" s="15" t="s">
        <v>82</v>
      </c>
      <c r="G44" s="17" t="s">
        <v>15</v>
      </c>
      <c r="H44" s="17" t="s">
        <v>94</v>
      </c>
    </row>
    <row r="45" spans="1:8" ht="54.75" customHeight="1" outlineLevel="4">
      <c r="A45" s="14">
        <v>14</v>
      </c>
      <c r="B45" s="15" t="s">
        <v>73</v>
      </c>
      <c r="C45" s="16">
        <v>2004</v>
      </c>
      <c r="D45" s="15" t="s">
        <v>12</v>
      </c>
      <c r="E45" s="15" t="s">
        <v>83</v>
      </c>
      <c r="F45" s="15" t="s">
        <v>83</v>
      </c>
      <c r="G45" s="17" t="s">
        <v>15</v>
      </c>
      <c r="H45" s="17" t="s">
        <v>95</v>
      </c>
    </row>
    <row r="46" spans="1:8" ht="54.75" customHeight="1" outlineLevel="4">
      <c r="A46" s="14">
        <v>15</v>
      </c>
      <c r="B46" s="15" t="s">
        <v>74</v>
      </c>
      <c r="C46" s="16">
        <v>858</v>
      </c>
      <c r="D46" s="15" t="s">
        <v>12</v>
      </c>
      <c r="E46" s="15" t="s">
        <v>84</v>
      </c>
      <c r="F46" s="15" t="s">
        <v>84</v>
      </c>
      <c r="G46" s="17" t="s">
        <v>15</v>
      </c>
      <c r="H46" s="17" t="s">
        <v>96</v>
      </c>
    </row>
    <row r="47" spans="1:8" ht="61.5" customHeight="1" outlineLevel="4">
      <c r="A47" s="14">
        <v>16</v>
      </c>
      <c r="B47" s="23" t="s">
        <v>113</v>
      </c>
      <c r="C47" s="16">
        <v>2000</v>
      </c>
      <c r="D47" s="15" t="s">
        <v>12</v>
      </c>
      <c r="E47" s="15" t="s">
        <v>114</v>
      </c>
      <c r="F47" s="15" t="s">
        <v>114</v>
      </c>
      <c r="G47" s="17" t="s">
        <v>15</v>
      </c>
      <c r="H47" s="17" t="s">
        <v>115</v>
      </c>
    </row>
    <row r="48" spans="1:8" ht="30.75" customHeight="1" outlineLevel="4">
      <c r="A48" s="24"/>
      <c r="B48" s="25"/>
      <c r="C48" s="26">
        <f>SUM(C44:C47)</f>
        <v>5588.8</v>
      </c>
      <c r="D48" s="25"/>
      <c r="E48" s="25"/>
      <c r="F48" s="25"/>
      <c r="G48" s="27"/>
      <c r="H48" s="28"/>
    </row>
    <row r="49" spans="1:8" ht="36.75" customHeight="1" outlineLevel="4">
      <c r="A49" s="29"/>
      <c r="B49" s="30"/>
      <c r="C49" s="31"/>
      <c r="D49" s="30"/>
      <c r="E49" s="30"/>
      <c r="F49" s="30"/>
      <c r="G49" s="32"/>
      <c r="H49" s="11"/>
    </row>
    <row r="50" spans="1:8" ht="36.75" customHeight="1" outlineLevel="4">
      <c r="A50" s="29"/>
      <c r="B50" s="30"/>
      <c r="C50" s="31"/>
      <c r="D50" s="30"/>
      <c r="E50" s="30"/>
      <c r="F50" s="30"/>
      <c r="G50" s="32"/>
      <c r="H50" s="11"/>
    </row>
    <row r="51" spans="1:8" ht="36.75" customHeight="1" outlineLevel="4">
      <c r="A51" s="29"/>
      <c r="B51" s="30"/>
      <c r="C51" s="31"/>
      <c r="D51" s="30"/>
      <c r="E51" s="30"/>
      <c r="F51" s="30"/>
      <c r="G51" s="32"/>
      <c r="H51" s="11"/>
    </row>
    <row r="52" spans="1:8" ht="36.75" customHeight="1" outlineLevel="4">
      <c r="A52" s="29"/>
      <c r="B52" s="30"/>
      <c r="C52" s="31"/>
      <c r="D52" s="30"/>
      <c r="E52" s="30"/>
      <c r="F52" s="30"/>
      <c r="G52" s="32"/>
      <c r="H52" s="11"/>
    </row>
    <row r="53" spans="1:8" ht="36.75" customHeight="1" outlineLevel="4">
      <c r="A53" s="29"/>
      <c r="B53" s="30"/>
      <c r="C53" s="31"/>
      <c r="D53" s="30"/>
      <c r="E53" s="30"/>
      <c r="F53" s="30"/>
      <c r="G53" s="32"/>
      <c r="H53" s="11"/>
    </row>
    <row r="54" spans="1:8" ht="36.75" customHeight="1" outlineLevel="4">
      <c r="A54" s="29"/>
      <c r="B54" s="30"/>
      <c r="C54" s="31"/>
      <c r="D54" s="30"/>
      <c r="E54" s="30"/>
      <c r="F54" s="30"/>
      <c r="G54" s="32"/>
      <c r="H54" s="11"/>
    </row>
    <row r="55" spans="1:8" ht="36.75" customHeight="1" outlineLevel="4">
      <c r="A55" s="29"/>
      <c r="B55" s="30"/>
      <c r="C55" s="31"/>
      <c r="D55" s="30"/>
      <c r="E55" s="30"/>
      <c r="F55" s="30"/>
      <c r="G55" s="32"/>
      <c r="H55" s="11"/>
    </row>
    <row r="56" spans="1:8" ht="36.75" customHeight="1" outlineLevel="4">
      <c r="A56" s="29"/>
      <c r="B56" s="30"/>
      <c r="C56" s="31"/>
      <c r="D56" s="30"/>
      <c r="E56" s="30"/>
      <c r="F56" s="30"/>
      <c r="G56" s="32"/>
      <c r="H56" s="11"/>
    </row>
    <row r="57" spans="1:8" ht="36.75" customHeight="1" outlineLevel="4">
      <c r="A57" s="29"/>
      <c r="B57" s="30"/>
      <c r="C57" s="31"/>
      <c r="D57" s="30"/>
      <c r="E57" s="30"/>
      <c r="F57" s="30"/>
      <c r="G57" s="32"/>
      <c r="H57" s="11"/>
    </row>
    <row r="58" spans="1:8" ht="36.75" customHeight="1" outlineLevel="4">
      <c r="A58" s="29"/>
      <c r="B58" s="30"/>
      <c r="C58" s="31"/>
      <c r="D58" s="30"/>
      <c r="E58" s="30"/>
      <c r="F58" s="30"/>
      <c r="G58" s="32"/>
      <c r="H58" s="11"/>
    </row>
    <row r="59" spans="1:8" ht="36.75" customHeight="1" outlineLevel="4">
      <c r="A59" s="29"/>
      <c r="B59" s="30"/>
      <c r="C59" s="31"/>
      <c r="D59" s="30"/>
      <c r="E59" s="30"/>
      <c r="F59" s="30"/>
      <c r="G59" s="32"/>
      <c r="H59" s="11"/>
    </row>
    <row r="60" spans="1:8" ht="36.75" customHeight="1" outlineLevel="4">
      <c r="A60" s="29"/>
      <c r="B60" s="30"/>
      <c r="C60" s="31"/>
      <c r="D60" s="30"/>
      <c r="E60" s="30"/>
      <c r="F60" s="30"/>
      <c r="G60" s="32"/>
      <c r="H60" s="11"/>
    </row>
    <row r="61" spans="1:8" ht="29.25" customHeight="1">
      <c r="A61" s="93" t="s">
        <v>99</v>
      </c>
      <c r="B61" s="93"/>
      <c r="C61" s="93"/>
      <c r="D61" s="93"/>
      <c r="E61" s="93"/>
      <c r="F61" s="93"/>
      <c r="G61" s="93"/>
      <c r="H61" s="93"/>
    </row>
    <row r="62" spans="1:8" ht="30" customHeight="1">
      <c r="A62" s="93" t="s">
        <v>16</v>
      </c>
      <c r="B62" s="93"/>
      <c r="C62" s="93"/>
      <c r="D62" s="93"/>
      <c r="E62" s="93"/>
      <c r="F62" s="93"/>
      <c r="G62" s="93"/>
      <c r="H62" s="93"/>
    </row>
    <row r="63" spans="1:8" ht="28.5" customHeight="1">
      <c r="A63" s="94" t="s">
        <v>4</v>
      </c>
      <c r="B63" s="94" t="s">
        <v>6</v>
      </c>
      <c r="C63" s="96" t="s">
        <v>5</v>
      </c>
      <c r="D63" s="94" t="s">
        <v>7</v>
      </c>
      <c r="E63" s="94" t="s">
        <v>8</v>
      </c>
      <c r="F63" s="94" t="s">
        <v>9</v>
      </c>
      <c r="G63" s="12" t="s">
        <v>10</v>
      </c>
      <c r="H63" s="94" t="s">
        <v>13</v>
      </c>
    </row>
    <row r="64" spans="1:8" ht="24" customHeight="1">
      <c r="A64" s="95"/>
      <c r="B64" s="95"/>
      <c r="C64" s="97"/>
      <c r="D64" s="95"/>
      <c r="E64" s="95"/>
      <c r="F64" s="95"/>
      <c r="G64" s="13" t="s">
        <v>11</v>
      </c>
      <c r="H64" s="95"/>
    </row>
    <row r="65" spans="1:8" ht="44.25" customHeight="1" outlineLevel="4">
      <c r="A65" s="14">
        <v>1</v>
      </c>
      <c r="B65" s="15" t="s">
        <v>2</v>
      </c>
      <c r="C65" s="16">
        <v>2595</v>
      </c>
      <c r="D65" s="15" t="s">
        <v>12</v>
      </c>
      <c r="E65" s="15" t="s">
        <v>112</v>
      </c>
      <c r="F65" s="15" t="s">
        <v>112</v>
      </c>
      <c r="G65" s="17" t="s">
        <v>15</v>
      </c>
      <c r="H65" s="17" t="s">
        <v>116</v>
      </c>
    </row>
    <row r="66" spans="1:8" ht="51" customHeight="1" outlineLevel="4">
      <c r="A66" s="14">
        <v>3</v>
      </c>
      <c r="B66" s="15" t="s">
        <v>100</v>
      </c>
      <c r="C66" s="16">
        <v>12042</v>
      </c>
      <c r="D66" s="15" t="s">
        <v>12</v>
      </c>
      <c r="E66" s="15" t="s">
        <v>107</v>
      </c>
      <c r="F66" s="15" t="s">
        <v>107</v>
      </c>
      <c r="G66" s="17" t="s">
        <v>15</v>
      </c>
      <c r="H66" s="17" t="s">
        <v>117</v>
      </c>
    </row>
    <row r="67" spans="1:8" ht="45.75" customHeight="1" outlineLevel="4">
      <c r="A67" s="14">
        <v>4</v>
      </c>
      <c r="B67" s="15" t="s">
        <v>101</v>
      </c>
      <c r="C67" s="16">
        <v>35190</v>
      </c>
      <c r="D67" s="15" t="s">
        <v>12</v>
      </c>
      <c r="E67" s="15" t="s">
        <v>108</v>
      </c>
      <c r="F67" s="15" t="s">
        <v>108</v>
      </c>
      <c r="G67" s="17" t="s">
        <v>15</v>
      </c>
      <c r="H67" s="17" t="s">
        <v>118</v>
      </c>
    </row>
    <row r="68" spans="1:8" ht="50.25" customHeight="1" outlineLevel="4">
      <c r="A68" s="14">
        <v>5</v>
      </c>
      <c r="B68" s="15" t="s">
        <v>102</v>
      </c>
      <c r="C68" s="16">
        <v>80250</v>
      </c>
      <c r="D68" s="15" t="s">
        <v>12</v>
      </c>
      <c r="E68" s="15" t="s">
        <v>109</v>
      </c>
      <c r="F68" s="15" t="s">
        <v>109</v>
      </c>
      <c r="G68" s="17" t="s">
        <v>15</v>
      </c>
      <c r="H68" s="17" t="s">
        <v>119</v>
      </c>
    </row>
    <row r="69" spans="1:8" ht="48.75" customHeight="1" outlineLevel="4">
      <c r="A69" s="14">
        <v>6</v>
      </c>
      <c r="B69" s="15" t="s">
        <v>103</v>
      </c>
      <c r="C69" s="16">
        <v>600</v>
      </c>
      <c r="D69" s="15" t="s">
        <v>12</v>
      </c>
      <c r="E69" s="15" t="s">
        <v>22</v>
      </c>
      <c r="F69" s="15" t="s">
        <v>22</v>
      </c>
      <c r="G69" s="17" t="s">
        <v>15</v>
      </c>
      <c r="H69" s="17" t="s">
        <v>120</v>
      </c>
    </row>
    <row r="70" spans="1:8" ht="46.5" customHeight="1" outlineLevel="4">
      <c r="A70" s="14">
        <v>7</v>
      </c>
      <c r="B70" s="15" t="s">
        <v>104</v>
      </c>
      <c r="C70" s="16">
        <v>1140</v>
      </c>
      <c r="D70" s="15" t="s">
        <v>12</v>
      </c>
      <c r="E70" s="15" t="s">
        <v>18</v>
      </c>
      <c r="F70" s="15" t="s">
        <v>18</v>
      </c>
      <c r="G70" s="17" t="s">
        <v>15</v>
      </c>
      <c r="H70" s="17" t="s">
        <v>121</v>
      </c>
    </row>
    <row r="71" spans="1:8" ht="44.25" customHeight="1" outlineLevel="4">
      <c r="A71" s="14">
        <v>8</v>
      </c>
      <c r="B71" s="15" t="s">
        <v>105</v>
      </c>
      <c r="C71" s="16">
        <v>960</v>
      </c>
      <c r="D71" s="15" t="s">
        <v>12</v>
      </c>
      <c r="E71" s="15" t="s">
        <v>23</v>
      </c>
      <c r="F71" s="15" t="s">
        <v>23</v>
      </c>
      <c r="G71" s="17" t="s">
        <v>15</v>
      </c>
      <c r="H71" s="17" t="s">
        <v>122</v>
      </c>
    </row>
    <row r="72" spans="1:8" ht="48" customHeight="1" outlineLevel="4">
      <c r="A72" s="14">
        <v>9</v>
      </c>
      <c r="B72" s="15" t="s">
        <v>106</v>
      </c>
      <c r="C72" s="16">
        <v>1449.6</v>
      </c>
      <c r="D72" s="15" t="s">
        <v>12</v>
      </c>
      <c r="E72" s="15" t="s">
        <v>110</v>
      </c>
      <c r="F72" s="15" t="s">
        <v>110</v>
      </c>
      <c r="G72" s="17" t="s">
        <v>15</v>
      </c>
      <c r="H72" s="17" t="s">
        <v>123</v>
      </c>
    </row>
    <row r="73" spans="1:8" ht="46.5" customHeight="1" outlineLevel="4">
      <c r="A73" s="14">
        <v>10</v>
      </c>
      <c r="B73" s="15" t="s">
        <v>21</v>
      </c>
      <c r="C73" s="16">
        <v>578</v>
      </c>
      <c r="D73" s="15" t="s">
        <v>12</v>
      </c>
      <c r="E73" s="15" t="s">
        <v>24</v>
      </c>
      <c r="F73" s="15" t="s">
        <v>24</v>
      </c>
      <c r="G73" s="17" t="s">
        <v>15</v>
      </c>
      <c r="H73" s="17" t="s">
        <v>124</v>
      </c>
    </row>
    <row r="74" spans="1:8" ht="50.25" customHeight="1" outlineLevel="4">
      <c r="A74" s="14">
        <v>11</v>
      </c>
      <c r="B74" s="15" t="s">
        <v>3</v>
      </c>
      <c r="C74" s="16">
        <v>228</v>
      </c>
      <c r="D74" s="15" t="s">
        <v>12</v>
      </c>
      <c r="E74" s="15" t="s">
        <v>25</v>
      </c>
      <c r="F74" s="15" t="s">
        <v>25</v>
      </c>
      <c r="G74" s="17" t="s">
        <v>15</v>
      </c>
      <c r="H74" s="17" t="s">
        <v>125</v>
      </c>
    </row>
    <row r="75" spans="1:8" ht="42.75" customHeight="1" outlineLevel="4">
      <c r="A75" s="14">
        <v>12</v>
      </c>
      <c r="B75" s="15" t="s">
        <v>225</v>
      </c>
      <c r="C75" s="16">
        <v>6000</v>
      </c>
      <c r="D75" s="15" t="s">
        <v>12</v>
      </c>
      <c r="E75" s="15" t="s">
        <v>111</v>
      </c>
      <c r="F75" s="15" t="s">
        <v>111</v>
      </c>
      <c r="G75" s="17" t="s">
        <v>15</v>
      </c>
      <c r="H75" s="17" t="s">
        <v>126</v>
      </c>
    </row>
    <row r="76" spans="1:8" ht="36.75" customHeight="1" outlineLevel="4">
      <c r="A76" s="29"/>
      <c r="B76" s="30"/>
      <c r="C76" s="31">
        <f>SUM(C65:C75)</f>
        <v>141032.6</v>
      </c>
      <c r="D76" s="30"/>
      <c r="E76" s="30"/>
      <c r="F76" s="30"/>
      <c r="G76" s="32"/>
      <c r="H76" s="33"/>
    </row>
    <row r="77" spans="1:8" ht="36.75" customHeight="1" outlineLevel="4">
      <c r="A77" s="29"/>
      <c r="B77" s="30"/>
      <c r="C77" s="31"/>
      <c r="D77" s="30"/>
      <c r="E77" s="30"/>
      <c r="F77" s="30"/>
      <c r="G77" s="32"/>
      <c r="H77" s="33"/>
    </row>
    <row r="78" spans="1:8" ht="36.75" customHeight="1" outlineLevel="4">
      <c r="A78" s="29"/>
      <c r="B78" s="30"/>
      <c r="C78" s="31"/>
      <c r="D78" s="30"/>
      <c r="E78" s="30"/>
      <c r="F78" s="30"/>
      <c r="G78" s="32"/>
      <c r="H78" s="33"/>
    </row>
    <row r="79" spans="1:8" ht="36.75" customHeight="1" outlineLevel="4">
      <c r="A79" s="29"/>
      <c r="B79" s="30"/>
      <c r="C79" s="31"/>
      <c r="D79" s="30"/>
      <c r="E79" s="30"/>
      <c r="F79" s="30"/>
      <c r="G79" s="32"/>
      <c r="H79" s="33"/>
    </row>
    <row r="80" spans="1:8" ht="29.25" customHeight="1">
      <c r="A80" s="93" t="s">
        <v>127</v>
      </c>
      <c r="B80" s="93"/>
      <c r="C80" s="93"/>
      <c r="D80" s="93"/>
      <c r="E80" s="93"/>
      <c r="F80" s="93"/>
      <c r="G80" s="93"/>
      <c r="H80" s="93"/>
    </row>
    <row r="81" spans="1:8" ht="30" customHeight="1">
      <c r="A81" s="93" t="s">
        <v>16</v>
      </c>
      <c r="B81" s="93"/>
      <c r="C81" s="93"/>
      <c r="D81" s="93"/>
      <c r="E81" s="93"/>
      <c r="F81" s="93"/>
      <c r="G81" s="93"/>
      <c r="H81" s="93"/>
    </row>
    <row r="82" spans="1:8" ht="28.5" customHeight="1">
      <c r="A82" s="94" t="s">
        <v>4</v>
      </c>
      <c r="B82" s="94" t="s">
        <v>6</v>
      </c>
      <c r="C82" s="96" t="s">
        <v>5</v>
      </c>
      <c r="D82" s="94" t="s">
        <v>7</v>
      </c>
      <c r="E82" s="94" t="s">
        <v>8</v>
      </c>
      <c r="F82" s="94" t="s">
        <v>9</v>
      </c>
      <c r="G82" s="12" t="s">
        <v>10</v>
      </c>
      <c r="H82" s="94" t="s">
        <v>13</v>
      </c>
    </row>
    <row r="83" spans="1:8" ht="24" customHeight="1">
      <c r="A83" s="95"/>
      <c r="B83" s="95"/>
      <c r="C83" s="97"/>
      <c r="D83" s="95"/>
      <c r="E83" s="95"/>
      <c r="F83" s="95"/>
      <c r="G83" s="13" t="s">
        <v>11</v>
      </c>
      <c r="H83" s="95"/>
    </row>
    <row r="84" spans="1:8" ht="41.25" customHeight="1" outlineLevel="4">
      <c r="A84" s="14">
        <v>1</v>
      </c>
      <c r="B84" s="15" t="s">
        <v>128</v>
      </c>
      <c r="C84" s="16">
        <v>29596</v>
      </c>
      <c r="D84" s="15" t="s">
        <v>12</v>
      </c>
      <c r="E84" s="15" t="s">
        <v>140</v>
      </c>
      <c r="F84" s="15" t="s">
        <v>140</v>
      </c>
      <c r="G84" s="17" t="s">
        <v>15</v>
      </c>
      <c r="H84" s="17" t="s">
        <v>149</v>
      </c>
    </row>
    <row r="85" spans="1:8" ht="48.75" customHeight="1" outlineLevel="4">
      <c r="A85" s="14">
        <v>2</v>
      </c>
      <c r="B85" s="15" t="s">
        <v>129</v>
      </c>
      <c r="C85" s="16">
        <v>98868</v>
      </c>
      <c r="D85" s="15" t="s">
        <v>12</v>
      </c>
      <c r="E85" s="15" t="s">
        <v>141</v>
      </c>
      <c r="F85" s="15" t="s">
        <v>141</v>
      </c>
      <c r="G85" s="17" t="s">
        <v>15</v>
      </c>
      <c r="H85" s="17" t="s">
        <v>150</v>
      </c>
    </row>
    <row r="86" spans="1:8" ht="42" customHeight="1" outlineLevel="4">
      <c r="A86" s="14">
        <v>3</v>
      </c>
      <c r="B86" s="15" t="s">
        <v>130</v>
      </c>
      <c r="C86" s="16">
        <v>53020</v>
      </c>
      <c r="D86" s="15" t="s">
        <v>12</v>
      </c>
      <c r="E86" s="15" t="s">
        <v>142</v>
      </c>
      <c r="F86" s="15" t="s">
        <v>142</v>
      </c>
      <c r="G86" s="17" t="s">
        <v>15</v>
      </c>
      <c r="H86" s="17" t="s">
        <v>151</v>
      </c>
    </row>
    <row r="87" spans="1:8" ht="41.25" customHeight="1" outlineLevel="4">
      <c r="A87" s="34">
        <v>4</v>
      </c>
      <c r="B87" s="15" t="s">
        <v>131</v>
      </c>
      <c r="C87" s="16">
        <v>4221</v>
      </c>
      <c r="D87" s="15" t="s">
        <v>12</v>
      </c>
      <c r="E87" s="15" t="s">
        <v>143</v>
      </c>
      <c r="F87" s="15" t="s">
        <v>143</v>
      </c>
      <c r="G87" s="17" t="s">
        <v>15</v>
      </c>
      <c r="H87" s="17" t="s">
        <v>152</v>
      </c>
    </row>
    <row r="88" spans="1:8" s="2" customFormat="1" ht="42.75" customHeight="1" outlineLevel="4">
      <c r="A88" s="14">
        <v>5</v>
      </c>
      <c r="B88" s="15" t="s">
        <v>132</v>
      </c>
      <c r="C88" s="16">
        <v>1444.4</v>
      </c>
      <c r="D88" s="15" t="s">
        <v>12</v>
      </c>
      <c r="E88" s="15" t="s">
        <v>144</v>
      </c>
      <c r="F88" s="15" t="s">
        <v>144</v>
      </c>
      <c r="G88" s="17" t="s">
        <v>15</v>
      </c>
      <c r="H88" s="17" t="s">
        <v>153</v>
      </c>
    </row>
    <row r="89" spans="1:8" ht="51" customHeight="1" outlineLevel="4">
      <c r="A89" s="14">
        <v>6</v>
      </c>
      <c r="B89" s="15" t="s">
        <v>133</v>
      </c>
      <c r="C89" s="16">
        <v>3780</v>
      </c>
      <c r="D89" s="15" t="s">
        <v>12</v>
      </c>
      <c r="E89" s="15" t="s">
        <v>145</v>
      </c>
      <c r="F89" s="15" t="s">
        <v>145</v>
      </c>
      <c r="G89" s="17" t="s">
        <v>15</v>
      </c>
      <c r="H89" s="17" t="s">
        <v>154</v>
      </c>
    </row>
    <row r="90" spans="1:8" ht="51.75" customHeight="1" outlineLevel="4">
      <c r="A90" s="34">
        <v>7</v>
      </c>
      <c r="B90" s="15" t="s">
        <v>134</v>
      </c>
      <c r="C90" s="16">
        <v>1311.2</v>
      </c>
      <c r="D90" s="15" t="s">
        <v>12</v>
      </c>
      <c r="E90" s="15" t="s">
        <v>146</v>
      </c>
      <c r="F90" s="15" t="s">
        <v>146</v>
      </c>
      <c r="G90" s="17" t="s">
        <v>15</v>
      </c>
      <c r="H90" s="17" t="s">
        <v>155</v>
      </c>
    </row>
    <row r="91" spans="1:8" ht="41.25" customHeight="1" outlineLevel="4">
      <c r="A91" s="14">
        <v>8</v>
      </c>
      <c r="B91" s="15" t="s">
        <v>135</v>
      </c>
      <c r="C91" s="16">
        <v>1672</v>
      </c>
      <c r="D91" s="15" t="s">
        <v>12</v>
      </c>
      <c r="E91" s="15" t="s">
        <v>147</v>
      </c>
      <c r="F91" s="15" t="s">
        <v>147</v>
      </c>
      <c r="G91" s="17" t="s">
        <v>15</v>
      </c>
      <c r="H91" s="17" t="s">
        <v>156</v>
      </c>
    </row>
    <row r="92" spans="1:8" ht="42.75" customHeight="1" outlineLevel="4">
      <c r="A92" s="14">
        <v>9</v>
      </c>
      <c r="B92" s="15" t="s">
        <v>136</v>
      </c>
      <c r="C92" s="16">
        <v>465.84</v>
      </c>
      <c r="D92" s="15" t="s">
        <v>12</v>
      </c>
      <c r="E92" s="15" t="s">
        <v>148</v>
      </c>
      <c r="F92" s="15" t="s">
        <v>148</v>
      </c>
      <c r="G92" s="17" t="s">
        <v>15</v>
      </c>
      <c r="H92" s="17" t="s">
        <v>157</v>
      </c>
    </row>
    <row r="93" spans="1:8" ht="49.5" customHeight="1" outlineLevel="4">
      <c r="A93" s="34">
        <v>10</v>
      </c>
      <c r="B93" s="15" t="s">
        <v>19</v>
      </c>
      <c r="C93" s="16">
        <v>823.4</v>
      </c>
      <c r="D93" s="15" t="s">
        <v>12</v>
      </c>
      <c r="E93" s="15" t="s">
        <v>17</v>
      </c>
      <c r="F93" s="15" t="s">
        <v>17</v>
      </c>
      <c r="G93" s="17" t="s">
        <v>15</v>
      </c>
      <c r="H93" s="17" t="s">
        <v>158</v>
      </c>
    </row>
    <row r="94" spans="1:8" ht="41.25" customHeight="1" outlineLevel="4">
      <c r="A94" s="14">
        <v>11</v>
      </c>
      <c r="B94" s="15" t="s">
        <v>137</v>
      </c>
      <c r="C94" s="16">
        <v>501.6</v>
      </c>
      <c r="D94" s="15" t="s">
        <v>12</v>
      </c>
      <c r="E94" s="15" t="s">
        <v>17</v>
      </c>
      <c r="F94" s="15" t="s">
        <v>17</v>
      </c>
      <c r="G94" s="17" t="s">
        <v>15</v>
      </c>
      <c r="H94" s="17" t="s">
        <v>159</v>
      </c>
    </row>
    <row r="95" spans="1:8" ht="41.25" customHeight="1" outlineLevel="4">
      <c r="A95" s="14">
        <v>12</v>
      </c>
      <c r="B95" s="15" t="s">
        <v>138</v>
      </c>
      <c r="C95" s="16">
        <v>8560</v>
      </c>
      <c r="D95" s="15" t="s">
        <v>12</v>
      </c>
      <c r="E95" s="15" t="s">
        <v>139</v>
      </c>
      <c r="F95" s="15" t="s">
        <v>139</v>
      </c>
      <c r="G95" s="17" t="s">
        <v>15</v>
      </c>
      <c r="H95" s="17" t="s">
        <v>160</v>
      </c>
    </row>
    <row r="96" spans="1:8" ht="41.25" customHeight="1" outlineLevel="4">
      <c r="A96" s="24"/>
      <c r="B96" s="35"/>
      <c r="C96" s="26">
        <f>SUM(C84:C95)</f>
        <v>204263.44</v>
      </c>
      <c r="D96" s="25"/>
      <c r="E96" s="35"/>
      <c r="F96" s="25"/>
      <c r="G96" s="27"/>
      <c r="H96" s="36"/>
    </row>
    <row r="97" spans="1:8" ht="41.25" customHeight="1" outlineLevel="4">
      <c r="A97" s="24"/>
      <c r="B97" s="35"/>
      <c r="C97" s="26"/>
      <c r="D97" s="25"/>
      <c r="E97" s="35"/>
      <c r="F97" s="25"/>
      <c r="G97" s="27"/>
      <c r="H97" s="36"/>
    </row>
    <row r="98" spans="1:8" ht="41.25" customHeight="1" outlineLevel="4">
      <c r="A98" s="24"/>
      <c r="B98" s="35"/>
      <c r="C98" s="26"/>
      <c r="D98" s="25"/>
      <c r="E98" s="35"/>
      <c r="F98" s="25"/>
      <c r="G98" s="27"/>
      <c r="H98" s="36"/>
    </row>
    <row r="99" spans="1:8" ht="29.25" customHeight="1">
      <c r="A99" s="93" t="s">
        <v>161</v>
      </c>
      <c r="B99" s="93"/>
      <c r="C99" s="93"/>
      <c r="D99" s="93"/>
      <c r="E99" s="93"/>
      <c r="F99" s="93"/>
      <c r="G99" s="93"/>
      <c r="H99" s="93"/>
    </row>
    <row r="100" spans="1:8" ht="30" customHeight="1">
      <c r="A100" s="93" t="s">
        <v>16</v>
      </c>
      <c r="B100" s="93"/>
      <c r="C100" s="93"/>
      <c r="D100" s="93"/>
      <c r="E100" s="93"/>
      <c r="F100" s="93"/>
      <c r="G100" s="93"/>
      <c r="H100" s="93"/>
    </row>
    <row r="101" spans="1:8" ht="28.5" customHeight="1">
      <c r="A101" s="94" t="s">
        <v>4</v>
      </c>
      <c r="B101" s="94" t="s">
        <v>6</v>
      </c>
      <c r="C101" s="96" t="s">
        <v>5</v>
      </c>
      <c r="D101" s="94" t="s">
        <v>7</v>
      </c>
      <c r="E101" s="94" t="s">
        <v>8</v>
      </c>
      <c r="F101" s="94" t="s">
        <v>9</v>
      </c>
      <c r="G101" s="12" t="s">
        <v>10</v>
      </c>
      <c r="H101" s="94" t="s">
        <v>13</v>
      </c>
    </row>
    <row r="102" spans="1:8" ht="24" customHeight="1">
      <c r="A102" s="95"/>
      <c r="B102" s="95"/>
      <c r="C102" s="97"/>
      <c r="D102" s="95"/>
      <c r="E102" s="95"/>
      <c r="F102" s="95"/>
      <c r="G102" s="13" t="s">
        <v>11</v>
      </c>
      <c r="H102" s="95"/>
    </row>
    <row r="103" spans="1:8" s="1" customFormat="1" ht="42.75" customHeight="1" outlineLevel="4">
      <c r="A103" s="14">
        <v>1</v>
      </c>
      <c r="B103" s="15" t="s">
        <v>162</v>
      </c>
      <c r="C103" s="16">
        <v>20565</v>
      </c>
      <c r="D103" s="15" t="s">
        <v>12</v>
      </c>
      <c r="E103" s="15" t="s">
        <v>168</v>
      </c>
      <c r="F103" s="15" t="s">
        <v>168</v>
      </c>
      <c r="G103" s="17" t="s">
        <v>15</v>
      </c>
      <c r="H103" s="17" t="s">
        <v>179</v>
      </c>
    </row>
    <row r="104" spans="1:8" s="1" customFormat="1" ht="42" customHeight="1" outlineLevel="4">
      <c r="A104" s="14">
        <v>2</v>
      </c>
      <c r="B104" s="15" t="s">
        <v>0</v>
      </c>
      <c r="C104" s="16">
        <v>21000</v>
      </c>
      <c r="D104" s="15" t="s">
        <v>12</v>
      </c>
      <c r="E104" s="15" t="s">
        <v>169</v>
      </c>
      <c r="F104" s="15" t="s">
        <v>169</v>
      </c>
      <c r="G104" s="17" t="s">
        <v>15</v>
      </c>
      <c r="H104" s="17" t="s">
        <v>180</v>
      </c>
    </row>
    <row r="105" spans="1:8" s="1" customFormat="1" ht="48.75" customHeight="1" outlineLevel="4">
      <c r="A105" s="14">
        <v>3</v>
      </c>
      <c r="B105" s="15" t="s">
        <v>1</v>
      </c>
      <c r="C105" s="16">
        <v>22995</v>
      </c>
      <c r="D105" s="15" t="s">
        <v>12</v>
      </c>
      <c r="E105" s="15" t="s">
        <v>170</v>
      </c>
      <c r="F105" s="15" t="s">
        <v>170</v>
      </c>
      <c r="G105" s="17" t="s">
        <v>15</v>
      </c>
      <c r="H105" s="17" t="s">
        <v>181</v>
      </c>
    </row>
    <row r="106" spans="1:8" s="1" customFormat="1" ht="42.75" customHeight="1" outlineLevel="4">
      <c r="A106" s="14">
        <v>4</v>
      </c>
      <c r="B106" s="15" t="s">
        <v>163</v>
      </c>
      <c r="C106" s="16">
        <v>88250</v>
      </c>
      <c r="D106" s="15" t="s">
        <v>12</v>
      </c>
      <c r="E106" s="15" t="s">
        <v>171</v>
      </c>
      <c r="F106" s="15" t="s">
        <v>171</v>
      </c>
      <c r="G106" s="17" t="s">
        <v>15</v>
      </c>
      <c r="H106" s="17" t="s">
        <v>182</v>
      </c>
    </row>
    <row r="107" spans="1:8" s="1" customFormat="1" ht="41.25" customHeight="1" outlineLevel="4">
      <c r="A107" s="14">
        <v>5</v>
      </c>
      <c r="B107" s="15" t="s">
        <v>164</v>
      </c>
      <c r="C107" s="16">
        <v>25000</v>
      </c>
      <c r="D107" s="15" t="s">
        <v>12</v>
      </c>
      <c r="E107" s="15" t="s">
        <v>172</v>
      </c>
      <c r="F107" s="15" t="s">
        <v>172</v>
      </c>
      <c r="G107" s="17" t="s">
        <v>15</v>
      </c>
      <c r="H107" s="17" t="s">
        <v>183</v>
      </c>
    </row>
    <row r="108" spans="1:8" s="1" customFormat="1" ht="47.25" customHeight="1" outlineLevel="4">
      <c r="A108" s="14">
        <v>6</v>
      </c>
      <c r="B108" s="15" t="s">
        <v>27</v>
      </c>
      <c r="C108" s="16">
        <v>646.8</v>
      </c>
      <c r="D108" s="15" t="s">
        <v>12</v>
      </c>
      <c r="E108" s="15" t="s">
        <v>173</v>
      </c>
      <c r="F108" s="15" t="s">
        <v>173</v>
      </c>
      <c r="G108" s="17" t="s">
        <v>15</v>
      </c>
      <c r="H108" s="17" t="s">
        <v>184</v>
      </c>
    </row>
    <row r="109" spans="1:8" ht="43.5" customHeight="1" outlineLevel="4">
      <c r="A109" s="14">
        <v>7</v>
      </c>
      <c r="B109" s="15" t="s">
        <v>26</v>
      </c>
      <c r="C109" s="16">
        <v>3384</v>
      </c>
      <c r="D109" s="15" t="s">
        <v>12</v>
      </c>
      <c r="E109" s="15" t="s">
        <v>174</v>
      </c>
      <c r="F109" s="15" t="s">
        <v>174</v>
      </c>
      <c r="G109" s="17" t="s">
        <v>15</v>
      </c>
      <c r="H109" s="17" t="s">
        <v>185</v>
      </c>
    </row>
    <row r="110" spans="1:8" ht="44.25" customHeight="1" outlineLevel="4">
      <c r="A110" s="14">
        <v>8</v>
      </c>
      <c r="B110" s="15" t="s">
        <v>167</v>
      </c>
      <c r="C110" s="16">
        <v>7000</v>
      </c>
      <c r="D110" s="15" t="s">
        <v>12</v>
      </c>
      <c r="E110" s="15" t="s">
        <v>175</v>
      </c>
      <c r="F110" s="15" t="s">
        <v>175</v>
      </c>
      <c r="G110" s="17" t="s">
        <v>15</v>
      </c>
      <c r="H110" s="17" t="s">
        <v>186</v>
      </c>
    </row>
    <row r="111" spans="1:8" ht="42" customHeight="1" outlineLevel="4">
      <c r="A111" s="14">
        <v>9</v>
      </c>
      <c r="B111" s="15" t="s">
        <v>165</v>
      </c>
      <c r="C111" s="16">
        <v>358</v>
      </c>
      <c r="D111" s="15" t="s">
        <v>12</v>
      </c>
      <c r="E111" s="15" t="s">
        <v>176</v>
      </c>
      <c r="F111" s="15" t="s">
        <v>176</v>
      </c>
      <c r="G111" s="17" t="s">
        <v>15</v>
      </c>
      <c r="H111" s="17" t="s">
        <v>187</v>
      </c>
    </row>
    <row r="112" spans="1:8" ht="43.5" customHeight="1" outlineLevel="4">
      <c r="A112" s="14">
        <v>10</v>
      </c>
      <c r="B112" s="15" t="s">
        <v>166</v>
      </c>
      <c r="C112" s="16">
        <v>653.2</v>
      </c>
      <c r="D112" s="15" t="s">
        <v>12</v>
      </c>
      <c r="E112" s="15" t="s">
        <v>177</v>
      </c>
      <c r="F112" s="15" t="s">
        <v>177</v>
      </c>
      <c r="G112" s="17" t="s">
        <v>15</v>
      </c>
      <c r="H112" s="17" t="s">
        <v>188</v>
      </c>
    </row>
    <row r="113" spans="1:8" ht="40.5" customHeight="1" outlineLevel="4">
      <c r="A113" s="14">
        <v>11</v>
      </c>
      <c r="B113" s="15" t="s">
        <v>21</v>
      </c>
      <c r="C113" s="16">
        <v>423.8</v>
      </c>
      <c r="D113" s="15" t="s">
        <v>12</v>
      </c>
      <c r="E113" s="15" t="s">
        <v>178</v>
      </c>
      <c r="F113" s="15" t="s">
        <v>178</v>
      </c>
      <c r="G113" s="17" t="s">
        <v>15</v>
      </c>
      <c r="H113" s="17" t="s">
        <v>189</v>
      </c>
    </row>
    <row r="114" spans="1:8" ht="36.75" customHeight="1" outlineLevel="4">
      <c r="A114" s="29"/>
      <c r="B114" s="30"/>
      <c r="C114" s="31">
        <f>SUM(C103:C113)</f>
        <v>190275.8</v>
      </c>
      <c r="D114" s="30"/>
      <c r="E114" s="30"/>
      <c r="F114" s="30"/>
      <c r="G114" s="32"/>
      <c r="H114" s="11"/>
    </row>
    <row r="115" spans="1:8" ht="36.75" customHeight="1" outlineLevel="4">
      <c r="A115" s="29"/>
      <c r="B115" s="30"/>
      <c r="C115" s="31"/>
      <c r="D115" s="30"/>
      <c r="E115" s="30"/>
      <c r="F115" s="30"/>
      <c r="G115" s="32"/>
      <c r="H115" s="11"/>
    </row>
    <row r="116" spans="1:8" ht="36.75" customHeight="1" outlineLevel="4">
      <c r="A116" s="29"/>
      <c r="B116" s="30"/>
      <c r="C116" s="31"/>
      <c r="D116" s="30"/>
      <c r="E116" s="30"/>
      <c r="F116" s="30"/>
      <c r="G116" s="32"/>
      <c r="H116" s="11"/>
    </row>
    <row r="117" spans="1:8" ht="36.75" customHeight="1" outlineLevel="4">
      <c r="A117" s="29"/>
      <c r="B117" s="30"/>
      <c r="C117" s="31"/>
      <c r="D117" s="30"/>
      <c r="E117" s="30"/>
      <c r="F117" s="30"/>
      <c r="G117" s="32"/>
      <c r="H117" s="11"/>
    </row>
    <row r="118" spans="1:8" ht="36.75" customHeight="1" outlineLevel="4">
      <c r="A118" s="29"/>
      <c r="B118" s="30"/>
      <c r="C118" s="31"/>
      <c r="D118" s="30"/>
      <c r="E118" s="30"/>
      <c r="F118" s="30"/>
      <c r="G118" s="32"/>
      <c r="H118" s="11"/>
    </row>
    <row r="119" spans="1:8" ht="29.25" customHeight="1">
      <c r="A119" s="93" t="s">
        <v>190</v>
      </c>
      <c r="B119" s="93"/>
      <c r="C119" s="93"/>
      <c r="D119" s="93"/>
      <c r="E119" s="93"/>
      <c r="F119" s="93"/>
      <c r="G119" s="93"/>
      <c r="H119" s="93"/>
    </row>
    <row r="120" spans="1:8" ht="30" customHeight="1">
      <c r="A120" s="93" t="s">
        <v>16</v>
      </c>
      <c r="B120" s="93"/>
      <c r="C120" s="93"/>
      <c r="D120" s="93"/>
      <c r="E120" s="93"/>
      <c r="F120" s="93"/>
      <c r="G120" s="93"/>
      <c r="H120" s="93"/>
    </row>
    <row r="121" spans="1:8" ht="28.5" customHeight="1">
      <c r="A121" s="94" t="s">
        <v>4</v>
      </c>
      <c r="B121" s="94" t="s">
        <v>6</v>
      </c>
      <c r="C121" s="96" t="s">
        <v>5</v>
      </c>
      <c r="D121" s="94" t="s">
        <v>7</v>
      </c>
      <c r="E121" s="94" t="s">
        <v>8</v>
      </c>
      <c r="F121" s="94" t="s">
        <v>9</v>
      </c>
      <c r="G121" s="12" t="s">
        <v>10</v>
      </c>
      <c r="H121" s="94" t="s">
        <v>13</v>
      </c>
    </row>
    <row r="122" spans="1:8" ht="24" customHeight="1">
      <c r="A122" s="98"/>
      <c r="B122" s="98"/>
      <c r="C122" s="99"/>
      <c r="D122" s="98"/>
      <c r="E122" s="98"/>
      <c r="F122" s="98"/>
      <c r="G122" s="37" t="s">
        <v>11</v>
      </c>
      <c r="H122" s="98"/>
    </row>
    <row r="123" spans="1:8" s="2" customFormat="1" ht="43.5" customHeight="1" outlineLevel="4">
      <c r="A123" s="14">
        <v>1</v>
      </c>
      <c r="B123" s="15" t="s">
        <v>191</v>
      </c>
      <c r="C123" s="16">
        <v>14124</v>
      </c>
      <c r="D123" s="15" t="s">
        <v>12</v>
      </c>
      <c r="E123" s="15" t="s">
        <v>197</v>
      </c>
      <c r="F123" s="15" t="s">
        <v>197</v>
      </c>
      <c r="G123" s="17" t="s">
        <v>15</v>
      </c>
      <c r="H123" s="17" t="s">
        <v>212</v>
      </c>
    </row>
    <row r="124" spans="1:8" s="2" customFormat="1" ht="48.75" customHeight="1" outlineLevel="4">
      <c r="A124" s="14">
        <v>2</v>
      </c>
      <c r="B124" s="15" t="s">
        <v>192</v>
      </c>
      <c r="C124" s="16">
        <v>66875</v>
      </c>
      <c r="D124" s="15" t="s">
        <v>12</v>
      </c>
      <c r="E124" s="15" t="s">
        <v>198</v>
      </c>
      <c r="F124" s="15" t="s">
        <v>198</v>
      </c>
      <c r="G124" s="17" t="s">
        <v>15</v>
      </c>
      <c r="H124" s="17" t="s">
        <v>213</v>
      </c>
    </row>
    <row r="125" spans="1:8" s="2" customFormat="1" ht="45.75" customHeight="1" outlineLevel="4">
      <c r="A125" s="14">
        <v>3</v>
      </c>
      <c r="B125" s="15" t="s">
        <v>193</v>
      </c>
      <c r="C125" s="16">
        <v>6000</v>
      </c>
      <c r="D125" s="15" t="s">
        <v>12</v>
      </c>
      <c r="E125" s="15" t="s">
        <v>199</v>
      </c>
      <c r="F125" s="15" t="s">
        <v>199</v>
      </c>
      <c r="G125" s="17" t="s">
        <v>15</v>
      </c>
      <c r="H125" s="17" t="s">
        <v>214</v>
      </c>
    </row>
    <row r="126" spans="1:8" s="2" customFormat="1" ht="43.5" customHeight="1" outlineLevel="4">
      <c r="A126" s="14">
        <v>4</v>
      </c>
      <c r="B126" s="15" t="s">
        <v>194</v>
      </c>
      <c r="C126" s="16">
        <v>620</v>
      </c>
      <c r="D126" s="15" t="s">
        <v>12</v>
      </c>
      <c r="E126" s="15" t="s">
        <v>200</v>
      </c>
      <c r="F126" s="15" t="s">
        <v>200</v>
      </c>
      <c r="G126" s="17" t="s">
        <v>15</v>
      </c>
      <c r="H126" s="17" t="s">
        <v>215</v>
      </c>
    </row>
    <row r="127" spans="1:8" s="2" customFormat="1" ht="47.25" customHeight="1" outlineLevel="4">
      <c r="A127" s="14">
        <v>5</v>
      </c>
      <c r="B127" s="15" t="s">
        <v>195</v>
      </c>
      <c r="C127" s="16">
        <v>490</v>
      </c>
      <c r="D127" s="15" t="s">
        <v>12</v>
      </c>
      <c r="E127" s="15" t="s">
        <v>201</v>
      </c>
      <c r="F127" s="15" t="s">
        <v>201</v>
      </c>
      <c r="G127" s="17" t="s">
        <v>15</v>
      </c>
      <c r="H127" s="17" t="s">
        <v>216</v>
      </c>
    </row>
    <row r="128" spans="1:8" s="2" customFormat="1" ht="45" customHeight="1" outlineLevel="4">
      <c r="A128" s="14">
        <v>6</v>
      </c>
      <c r="B128" s="15" t="s">
        <v>196</v>
      </c>
      <c r="C128" s="16">
        <v>9566</v>
      </c>
      <c r="D128" s="15" t="s">
        <v>12</v>
      </c>
      <c r="E128" s="15" t="s">
        <v>202</v>
      </c>
      <c r="F128" s="15" t="s">
        <v>202</v>
      </c>
      <c r="G128" s="17" t="s">
        <v>15</v>
      </c>
      <c r="H128" s="17" t="s">
        <v>217</v>
      </c>
    </row>
    <row r="129" spans="1:8" s="2" customFormat="1" ht="43.5" customHeight="1" outlineLevel="4">
      <c r="A129" s="14">
        <v>7</v>
      </c>
      <c r="B129" s="15" t="s">
        <v>203</v>
      </c>
      <c r="C129" s="16">
        <v>3348.8</v>
      </c>
      <c r="D129" s="15" t="s">
        <v>12</v>
      </c>
      <c r="E129" s="15" t="s">
        <v>207</v>
      </c>
      <c r="F129" s="15" t="s">
        <v>207</v>
      </c>
      <c r="G129" s="17" t="s">
        <v>15</v>
      </c>
      <c r="H129" s="17" t="s">
        <v>218</v>
      </c>
    </row>
    <row r="130" spans="1:8" s="2" customFormat="1" ht="41.25" customHeight="1" outlineLevel="4">
      <c r="A130" s="14">
        <v>8</v>
      </c>
      <c r="B130" s="15" t="s">
        <v>204</v>
      </c>
      <c r="C130" s="16">
        <v>112000</v>
      </c>
      <c r="D130" s="15" t="s">
        <v>12</v>
      </c>
      <c r="E130" s="15" t="s">
        <v>208</v>
      </c>
      <c r="F130" s="15" t="s">
        <v>208</v>
      </c>
      <c r="G130" s="17" t="s">
        <v>15</v>
      </c>
      <c r="H130" s="17" t="s">
        <v>219</v>
      </c>
    </row>
    <row r="131" spans="1:8" ht="45.75" customHeight="1" outlineLevel="4">
      <c r="A131" s="14">
        <v>9</v>
      </c>
      <c r="B131" s="15" t="s">
        <v>205</v>
      </c>
      <c r="C131" s="16">
        <v>16840</v>
      </c>
      <c r="D131" s="15" t="s">
        <v>12</v>
      </c>
      <c r="E131" s="15" t="s">
        <v>209</v>
      </c>
      <c r="F131" s="15" t="s">
        <v>209</v>
      </c>
      <c r="G131" s="17" t="s">
        <v>15</v>
      </c>
      <c r="H131" s="17" t="s">
        <v>220</v>
      </c>
    </row>
    <row r="132" spans="1:8" ht="46.5" customHeight="1" outlineLevel="4">
      <c r="A132" s="14">
        <v>10</v>
      </c>
      <c r="B132" s="15" t="s">
        <v>21</v>
      </c>
      <c r="C132" s="16">
        <v>1014</v>
      </c>
      <c r="D132" s="15" t="s">
        <v>12</v>
      </c>
      <c r="E132" s="15" t="s">
        <v>210</v>
      </c>
      <c r="F132" s="15" t="s">
        <v>210</v>
      </c>
      <c r="G132" s="17" t="s">
        <v>15</v>
      </c>
      <c r="H132" s="17" t="s">
        <v>221</v>
      </c>
    </row>
    <row r="133" spans="1:8" ht="45.75" customHeight="1" outlineLevel="4">
      <c r="A133" s="14">
        <v>11</v>
      </c>
      <c r="B133" s="15" t="s">
        <v>206</v>
      </c>
      <c r="C133" s="16">
        <v>380000</v>
      </c>
      <c r="D133" s="15" t="s">
        <v>12</v>
      </c>
      <c r="E133" s="15" t="s">
        <v>211</v>
      </c>
      <c r="F133" s="15" t="s">
        <v>211</v>
      </c>
      <c r="G133" s="17" t="s">
        <v>15</v>
      </c>
      <c r="H133" s="17" t="s">
        <v>222</v>
      </c>
    </row>
    <row r="134" spans="1:7" ht="36.75" customHeight="1" outlineLevel="4">
      <c r="A134" s="3"/>
      <c r="B134" s="4"/>
      <c r="C134" s="6">
        <f>SUM(C123:C133)</f>
        <v>610877.8</v>
      </c>
      <c r="D134" s="4"/>
      <c r="E134" s="4"/>
      <c r="F134" s="4"/>
      <c r="G134" s="5"/>
    </row>
    <row r="136" spans="1:8" s="10" customFormat="1" ht="27.75" customHeight="1">
      <c r="A136" s="8"/>
      <c r="B136" s="8" t="s">
        <v>224</v>
      </c>
      <c r="C136" s="9">
        <f>SUM(+C114+C96+C76+C48+C34+C17)</f>
        <v>1350421.42</v>
      </c>
      <c r="D136" s="8"/>
      <c r="E136" s="8"/>
      <c r="F136" s="8"/>
      <c r="G136" s="8"/>
      <c r="H136" s="8"/>
    </row>
    <row r="141" spans="1:8" ht="29.25" customHeight="1">
      <c r="A141" s="93" t="s">
        <v>226</v>
      </c>
      <c r="B141" s="93"/>
      <c r="C141" s="93"/>
      <c r="D141" s="93"/>
      <c r="E141" s="93"/>
      <c r="F141" s="93"/>
      <c r="G141" s="93"/>
      <c r="H141" s="93"/>
    </row>
    <row r="142" spans="1:8" ht="30" customHeight="1">
      <c r="A142" s="93" t="s">
        <v>16</v>
      </c>
      <c r="B142" s="93"/>
      <c r="C142" s="93"/>
      <c r="D142" s="93"/>
      <c r="E142" s="93"/>
      <c r="F142" s="93"/>
      <c r="G142" s="93"/>
      <c r="H142" s="93"/>
    </row>
    <row r="143" spans="1:8" ht="28.5" customHeight="1">
      <c r="A143" s="94" t="s">
        <v>4</v>
      </c>
      <c r="B143" s="94" t="s">
        <v>6</v>
      </c>
      <c r="C143" s="96" t="s">
        <v>5</v>
      </c>
      <c r="D143" s="94" t="s">
        <v>7</v>
      </c>
      <c r="E143" s="94" t="s">
        <v>8</v>
      </c>
      <c r="F143" s="94" t="s">
        <v>9</v>
      </c>
      <c r="G143" s="12" t="s">
        <v>10</v>
      </c>
      <c r="H143" s="94" t="s">
        <v>13</v>
      </c>
    </row>
    <row r="144" spans="1:8" ht="24" customHeight="1">
      <c r="A144" s="98"/>
      <c r="B144" s="98"/>
      <c r="C144" s="99"/>
      <c r="D144" s="98"/>
      <c r="E144" s="98"/>
      <c r="F144" s="98"/>
      <c r="G144" s="37" t="s">
        <v>11</v>
      </c>
      <c r="H144" s="98"/>
    </row>
    <row r="145" spans="1:8" s="2" customFormat="1" ht="47.25" customHeight="1" outlineLevel="4">
      <c r="A145" s="38">
        <v>1</v>
      </c>
      <c r="B145" s="39" t="s">
        <v>227</v>
      </c>
      <c r="C145" s="46">
        <v>1315.6</v>
      </c>
      <c r="D145" s="40" t="s">
        <v>12</v>
      </c>
      <c r="E145" s="39" t="s">
        <v>17</v>
      </c>
      <c r="F145" s="39" t="s">
        <v>17</v>
      </c>
      <c r="G145" s="41" t="s">
        <v>15</v>
      </c>
      <c r="H145" s="44" t="s">
        <v>228</v>
      </c>
    </row>
    <row r="146" spans="1:8" s="10" customFormat="1" ht="27.75" customHeight="1">
      <c r="A146" s="8"/>
      <c r="B146" s="45" t="s">
        <v>224</v>
      </c>
      <c r="C146" s="9">
        <v>1315.6</v>
      </c>
      <c r="D146" s="8"/>
      <c r="E146" s="8"/>
      <c r="F146" s="8"/>
      <c r="G146" s="8"/>
      <c r="H146" s="8"/>
    </row>
    <row r="147" spans="1:8" s="10" customFormat="1" ht="27.75" customHeight="1">
      <c r="A147" s="8"/>
      <c r="B147" s="45"/>
      <c r="C147" s="9"/>
      <c r="D147" s="8"/>
      <c r="E147" s="8"/>
      <c r="F147" s="8"/>
      <c r="G147" s="8"/>
      <c r="H147" s="8"/>
    </row>
    <row r="148" spans="1:8" s="10" customFormat="1" ht="27.75" customHeight="1">
      <c r="A148" s="8"/>
      <c r="B148" s="45"/>
      <c r="C148" s="9"/>
      <c r="D148" s="8"/>
      <c r="E148" s="8"/>
      <c r="F148" s="8"/>
      <c r="G148" s="8"/>
      <c r="H148" s="8"/>
    </row>
    <row r="149" spans="1:8" ht="29.25" customHeight="1">
      <c r="A149" s="93" t="s">
        <v>243</v>
      </c>
      <c r="B149" s="93"/>
      <c r="C149" s="93"/>
      <c r="D149" s="93"/>
      <c r="E149" s="93"/>
      <c r="F149" s="93"/>
      <c r="G149" s="93"/>
      <c r="H149" s="93"/>
    </row>
    <row r="150" spans="1:8" ht="30" customHeight="1">
      <c r="A150" s="93" t="s">
        <v>16</v>
      </c>
      <c r="B150" s="93"/>
      <c r="C150" s="93"/>
      <c r="D150" s="93"/>
      <c r="E150" s="93"/>
      <c r="F150" s="93"/>
      <c r="G150" s="93"/>
      <c r="H150" s="93"/>
    </row>
    <row r="151" spans="1:8" s="11" customFormat="1" ht="28.5" customHeight="1">
      <c r="A151" s="100" t="s">
        <v>4</v>
      </c>
      <c r="B151" s="100" t="s">
        <v>6</v>
      </c>
      <c r="C151" s="101" t="s">
        <v>5</v>
      </c>
      <c r="D151" s="100" t="s">
        <v>7</v>
      </c>
      <c r="E151" s="100" t="s">
        <v>8</v>
      </c>
      <c r="F151" s="100" t="s">
        <v>9</v>
      </c>
      <c r="G151" s="47" t="s">
        <v>10</v>
      </c>
      <c r="H151" s="100" t="s">
        <v>13</v>
      </c>
    </row>
    <row r="152" spans="1:8" s="11" customFormat="1" ht="24" customHeight="1">
      <c r="A152" s="100"/>
      <c r="B152" s="100"/>
      <c r="C152" s="101"/>
      <c r="D152" s="100"/>
      <c r="E152" s="100"/>
      <c r="F152" s="100"/>
      <c r="G152" s="48" t="s">
        <v>11</v>
      </c>
      <c r="H152" s="100"/>
    </row>
    <row r="153" spans="1:8" s="52" customFormat="1" ht="45" customHeight="1">
      <c r="A153" s="49">
        <v>1</v>
      </c>
      <c r="B153" s="42" t="s">
        <v>229</v>
      </c>
      <c r="C153" s="43">
        <v>4559</v>
      </c>
      <c r="D153" s="50" t="s">
        <v>12</v>
      </c>
      <c r="E153" s="42" t="s">
        <v>245</v>
      </c>
      <c r="F153" s="42" t="s">
        <v>246</v>
      </c>
      <c r="G153" s="51" t="s">
        <v>15</v>
      </c>
      <c r="H153" s="44" t="s">
        <v>241</v>
      </c>
    </row>
    <row r="154" spans="1:8" s="52" customFormat="1" ht="51" customHeight="1">
      <c r="A154" s="49">
        <v>2</v>
      </c>
      <c r="B154" s="42" t="s">
        <v>231</v>
      </c>
      <c r="C154" s="43">
        <v>45429</v>
      </c>
      <c r="D154" s="50" t="s">
        <v>12</v>
      </c>
      <c r="E154" s="42" t="s">
        <v>247</v>
      </c>
      <c r="F154" s="42" t="s">
        <v>247</v>
      </c>
      <c r="G154" s="51" t="s">
        <v>15</v>
      </c>
      <c r="H154" s="44" t="s">
        <v>242</v>
      </c>
    </row>
    <row r="155" spans="1:8" s="52" customFormat="1" ht="43.5" customHeight="1">
      <c r="A155" s="49">
        <v>3</v>
      </c>
      <c r="B155" s="42" t="s">
        <v>21</v>
      </c>
      <c r="C155" s="51">
        <v>955</v>
      </c>
      <c r="D155" s="50" t="s">
        <v>12</v>
      </c>
      <c r="E155" s="42" t="s">
        <v>248</v>
      </c>
      <c r="F155" s="42" t="s">
        <v>249</v>
      </c>
      <c r="G155" s="51" t="s">
        <v>15</v>
      </c>
      <c r="H155" s="44" t="s">
        <v>244</v>
      </c>
    </row>
    <row r="156" spans="1:8" ht="39" customHeight="1" outlineLevel="4">
      <c r="A156" s="49">
        <v>4</v>
      </c>
      <c r="B156" s="15" t="s">
        <v>267</v>
      </c>
      <c r="C156" s="16">
        <v>260000</v>
      </c>
      <c r="D156" s="50" t="s">
        <v>12</v>
      </c>
      <c r="E156" s="15" t="s">
        <v>271</v>
      </c>
      <c r="F156" s="15" t="s">
        <v>272</v>
      </c>
      <c r="G156" s="14" t="s">
        <v>15</v>
      </c>
      <c r="H156" s="17" t="s">
        <v>269</v>
      </c>
    </row>
    <row r="157" spans="1:8" ht="25.5" customHeight="1" outlineLevel="4">
      <c r="A157" s="49">
        <v>5</v>
      </c>
      <c r="B157" s="15" t="s">
        <v>268</v>
      </c>
      <c r="C157" s="16">
        <v>296400</v>
      </c>
      <c r="D157" s="50" t="s">
        <v>12</v>
      </c>
      <c r="E157" s="15" t="s">
        <v>274</v>
      </c>
      <c r="F157" s="15" t="s">
        <v>356</v>
      </c>
      <c r="G157" s="14" t="s">
        <v>15</v>
      </c>
      <c r="H157" s="17" t="s">
        <v>270</v>
      </c>
    </row>
    <row r="158" spans="1:8" s="52" customFormat="1" ht="26.25" customHeight="1">
      <c r="A158" s="53"/>
      <c r="B158" s="57"/>
      <c r="C158" s="26"/>
      <c r="D158" s="28"/>
      <c r="F158" s="54"/>
      <c r="G158" s="55"/>
      <c r="H158" s="56"/>
    </row>
    <row r="159" spans="1:8" s="52" customFormat="1" ht="26.25" customHeight="1">
      <c r="A159" s="53"/>
      <c r="B159" s="57" t="s">
        <v>224</v>
      </c>
      <c r="C159" s="26">
        <f>SUM(C154:C157)</f>
        <v>602784</v>
      </c>
      <c r="D159" s="28"/>
      <c r="E159" s="54"/>
      <c r="F159" s="54"/>
      <c r="G159" s="55"/>
      <c r="H159" s="56"/>
    </row>
    <row r="160" spans="1:8" s="52" customFormat="1" ht="26.25" customHeight="1">
      <c r="A160" s="53"/>
      <c r="B160" s="57"/>
      <c r="C160" s="26"/>
      <c r="D160" s="28"/>
      <c r="E160" s="54"/>
      <c r="F160" s="54"/>
      <c r="G160" s="55"/>
      <c r="H160" s="56"/>
    </row>
    <row r="161" spans="1:8" s="52" customFormat="1" ht="26.25" customHeight="1">
      <c r="A161" s="53"/>
      <c r="B161" s="57"/>
      <c r="C161" s="26"/>
      <c r="D161" s="28"/>
      <c r="E161" s="54"/>
      <c r="F161" s="54"/>
      <c r="G161" s="55"/>
      <c r="H161" s="56"/>
    </row>
    <row r="162" spans="1:8" s="52" customFormat="1" ht="26.25" customHeight="1">
      <c r="A162" s="53"/>
      <c r="B162" s="57"/>
      <c r="C162" s="26"/>
      <c r="D162" s="28"/>
      <c r="E162" s="54"/>
      <c r="F162" s="54"/>
      <c r="G162" s="55"/>
      <c r="H162" s="56"/>
    </row>
    <row r="163" spans="1:8" s="52" customFormat="1" ht="26.25" customHeight="1">
      <c r="A163" s="53"/>
      <c r="B163" s="57"/>
      <c r="C163" s="26"/>
      <c r="D163" s="28"/>
      <c r="E163" s="54"/>
      <c r="F163" s="54"/>
      <c r="G163" s="55"/>
      <c r="H163" s="56"/>
    </row>
    <row r="164" spans="1:8" s="52" customFormat="1" ht="26.25" customHeight="1">
      <c r="A164" s="53"/>
      <c r="B164" s="57"/>
      <c r="C164" s="26"/>
      <c r="D164" s="28"/>
      <c r="E164" s="54"/>
      <c r="F164" s="54"/>
      <c r="G164" s="55"/>
      <c r="H164" s="56"/>
    </row>
    <row r="165" spans="1:8" s="52" customFormat="1" ht="26.25" customHeight="1">
      <c r="A165" s="53"/>
      <c r="B165" s="57"/>
      <c r="C165" s="26"/>
      <c r="D165" s="28"/>
      <c r="E165" s="54"/>
      <c r="F165" s="54"/>
      <c r="G165" s="55"/>
      <c r="H165" s="56"/>
    </row>
    <row r="166" spans="1:8" s="60" customFormat="1" ht="29.25" customHeight="1">
      <c r="A166" s="102" t="s">
        <v>259</v>
      </c>
      <c r="B166" s="102"/>
      <c r="C166" s="102"/>
      <c r="D166" s="102"/>
      <c r="E166" s="102"/>
      <c r="F166" s="102"/>
      <c r="G166" s="102"/>
      <c r="H166" s="102"/>
    </row>
    <row r="167" spans="1:8" s="60" customFormat="1" ht="30" customHeight="1">
      <c r="A167" s="102" t="s">
        <v>16</v>
      </c>
      <c r="B167" s="102"/>
      <c r="C167" s="102"/>
      <c r="D167" s="102"/>
      <c r="E167" s="102"/>
      <c r="F167" s="102"/>
      <c r="G167" s="102"/>
      <c r="H167" s="102"/>
    </row>
    <row r="168" spans="1:8" s="60" customFormat="1" ht="28.5" customHeight="1">
      <c r="A168" s="103" t="s">
        <v>4</v>
      </c>
      <c r="B168" s="103" t="s">
        <v>6</v>
      </c>
      <c r="C168" s="104" t="s">
        <v>5</v>
      </c>
      <c r="D168" s="103" t="s">
        <v>7</v>
      </c>
      <c r="E168" s="103" t="s">
        <v>8</v>
      </c>
      <c r="F168" s="103" t="s">
        <v>9</v>
      </c>
      <c r="G168" s="74" t="s">
        <v>10</v>
      </c>
      <c r="H168" s="103" t="s">
        <v>13</v>
      </c>
    </row>
    <row r="169" spans="1:8" s="60" customFormat="1" ht="24" customHeight="1">
      <c r="A169" s="103"/>
      <c r="B169" s="103"/>
      <c r="C169" s="104"/>
      <c r="D169" s="103"/>
      <c r="E169" s="103"/>
      <c r="F169" s="103"/>
      <c r="G169" s="75" t="s">
        <v>11</v>
      </c>
      <c r="H169" s="103"/>
    </row>
    <row r="170" spans="1:8" s="10" customFormat="1" ht="27.75" customHeight="1">
      <c r="A170" s="49">
        <v>1</v>
      </c>
      <c r="B170" s="15" t="s">
        <v>233</v>
      </c>
      <c r="C170" s="16">
        <v>2075</v>
      </c>
      <c r="D170" s="50" t="s">
        <v>12</v>
      </c>
      <c r="E170" s="15" t="s">
        <v>232</v>
      </c>
      <c r="F170" s="15" t="s">
        <v>232</v>
      </c>
      <c r="G170" s="14" t="s">
        <v>15</v>
      </c>
      <c r="H170" s="17" t="s">
        <v>250</v>
      </c>
    </row>
    <row r="171" spans="1:8" s="10" customFormat="1" ht="27.75" customHeight="1">
      <c r="A171" s="49">
        <v>2</v>
      </c>
      <c r="B171" s="15" t="s">
        <v>0</v>
      </c>
      <c r="C171" s="16">
        <v>4750</v>
      </c>
      <c r="D171" s="50" t="s">
        <v>12</v>
      </c>
      <c r="E171" s="15" t="s">
        <v>232</v>
      </c>
      <c r="F171" s="15" t="s">
        <v>232</v>
      </c>
      <c r="G171" s="14" t="s">
        <v>15</v>
      </c>
      <c r="H171" s="17" t="s">
        <v>251</v>
      </c>
    </row>
    <row r="172" spans="1:8" s="10" customFormat="1" ht="27.75" customHeight="1">
      <c r="A172" s="49">
        <v>3</v>
      </c>
      <c r="B172" s="15" t="s">
        <v>234</v>
      </c>
      <c r="C172" s="16">
        <v>84433.7</v>
      </c>
      <c r="D172" s="50" t="s">
        <v>12</v>
      </c>
      <c r="E172" s="15" t="s">
        <v>235</v>
      </c>
      <c r="F172" s="15" t="s">
        <v>235</v>
      </c>
      <c r="G172" s="14" t="s">
        <v>15</v>
      </c>
      <c r="H172" s="17" t="s">
        <v>252</v>
      </c>
    </row>
    <row r="173" spans="1:8" s="10" customFormat="1" ht="42" customHeight="1">
      <c r="A173" s="49">
        <v>4</v>
      </c>
      <c r="B173" s="15" t="s">
        <v>0</v>
      </c>
      <c r="C173" s="16">
        <v>16500</v>
      </c>
      <c r="D173" s="50" t="s">
        <v>12</v>
      </c>
      <c r="E173" s="15" t="s">
        <v>236</v>
      </c>
      <c r="F173" s="15" t="s">
        <v>236</v>
      </c>
      <c r="G173" s="14" t="s">
        <v>15</v>
      </c>
      <c r="H173" s="17" t="s">
        <v>253</v>
      </c>
    </row>
    <row r="174" spans="1:8" ht="35.25" customHeight="1">
      <c r="A174" s="49">
        <v>5</v>
      </c>
      <c r="B174" s="15" t="s">
        <v>237</v>
      </c>
      <c r="C174" s="16">
        <v>66500</v>
      </c>
      <c r="D174" s="50" t="s">
        <v>12</v>
      </c>
      <c r="E174" s="15" t="s">
        <v>238</v>
      </c>
      <c r="F174" s="15" t="s">
        <v>238</v>
      </c>
      <c r="G174" s="14" t="s">
        <v>15</v>
      </c>
      <c r="H174" s="17" t="s">
        <v>254</v>
      </c>
    </row>
    <row r="175" spans="1:8" ht="56.25" customHeight="1">
      <c r="A175" s="49">
        <v>6</v>
      </c>
      <c r="B175" s="15" t="s">
        <v>239</v>
      </c>
      <c r="C175" s="16">
        <v>1489</v>
      </c>
      <c r="D175" s="50" t="s">
        <v>12</v>
      </c>
      <c r="E175" s="15" t="s">
        <v>230</v>
      </c>
      <c r="F175" s="15" t="s">
        <v>230</v>
      </c>
      <c r="G175" s="14" t="s">
        <v>15</v>
      </c>
      <c r="H175" s="17" t="s">
        <v>255</v>
      </c>
    </row>
    <row r="176" spans="1:8" ht="37.5">
      <c r="A176" s="49">
        <v>7</v>
      </c>
      <c r="B176" s="15" t="s">
        <v>240</v>
      </c>
      <c r="C176" s="16">
        <v>4980</v>
      </c>
      <c r="D176" s="50" t="s">
        <v>12</v>
      </c>
      <c r="E176" s="15" t="s">
        <v>257</v>
      </c>
      <c r="F176" s="15" t="s">
        <v>258</v>
      </c>
      <c r="G176" s="14" t="s">
        <v>15</v>
      </c>
      <c r="H176" s="17" t="s">
        <v>256</v>
      </c>
    </row>
    <row r="177" spans="1:8" ht="45.75" customHeight="1">
      <c r="A177" s="49">
        <v>8</v>
      </c>
      <c r="B177" s="15" t="s">
        <v>260</v>
      </c>
      <c r="C177" s="16">
        <v>1100</v>
      </c>
      <c r="D177" s="50" t="s">
        <v>12</v>
      </c>
      <c r="E177" s="15" t="s">
        <v>282</v>
      </c>
      <c r="F177" s="15" t="s">
        <v>17</v>
      </c>
      <c r="G177" s="14" t="s">
        <v>15</v>
      </c>
      <c r="H177" s="17" t="s">
        <v>264</v>
      </c>
    </row>
    <row r="178" spans="1:8" ht="36.75" customHeight="1">
      <c r="A178" s="49">
        <v>9</v>
      </c>
      <c r="B178" s="15" t="s">
        <v>261</v>
      </c>
      <c r="C178" s="16">
        <v>887.8</v>
      </c>
      <c r="D178" s="50" t="s">
        <v>12</v>
      </c>
      <c r="E178" s="15" t="s">
        <v>283</v>
      </c>
      <c r="F178" s="15" t="s">
        <v>17</v>
      </c>
      <c r="G178" s="14" t="s">
        <v>15</v>
      </c>
      <c r="H178" s="17" t="s">
        <v>265</v>
      </c>
    </row>
    <row r="179" spans="1:8" ht="37.5">
      <c r="A179" s="49">
        <v>10</v>
      </c>
      <c r="B179" s="15" t="s">
        <v>275</v>
      </c>
      <c r="C179" s="16">
        <v>11410</v>
      </c>
      <c r="D179" s="50" t="s">
        <v>12</v>
      </c>
      <c r="E179" s="15" t="s">
        <v>276</v>
      </c>
      <c r="F179" s="15" t="s">
        <v>280</v>
      </c>
      <c r="G179" s="14" t="s">
        <v>15</v>
      </c>
      <c r="H179" s="17" t="s">
        <v>278</v>
      </c>
    </row>
    <row r="180" spans="1:8" ht="37.5">
      <c r="A180" s="49">
        <v>11</v>
      </c>
      <c r="B180" s="15" t="s">
        <v>277</v>
      </c>
      <c r="C180" s="16">
        <v>13788</v>
      </c>
      <c r="D180" s="50" t="s">
        <v>12</v>
      </c>
      <c r="E180" s="15" t="s">
        <v>283</v>
      </c>
      <c r="F180" s="15" t="s">
        <v>281</v>
      </c>
      <c r="G180" s="14" t="s">
        <v>15</v>
      </c>
      <c r="H180" s="17" t="s">
        <v>279</v>
      </c>
    </row>
    <row r="181" spans="1:8" ht="37.5">
      <c r="A181" s="49">
        <v>12</v>
      </c>
      <c r="B181" s="15" t="s">
        <v>262</v>
      </c>
      <c r="C181" s="16">
        <v>3800</v>
      </c>
      <c r="D181" s="50" t="s">
        <v>12</v>
      </c>
      <c r="E181" s="15" t="s">
        <v>263</v>
      </c>
      <c r="F181" s="15" t="s">
        <v>263</v>
      </c>
      <c r="G181" s="14" t="s">
        <v>15</v>
      </c>
      <c r="H181" s="17" t="s">
        <v>266</v>
      </c>
    </row>
    <row r="183" spans="2:3" ht="21">
      <c r="B183" s="45" t="s">
        <v>224</v>
      </c>
      <c r="C183" s="58">
        <f>SUM(C176:C181)</f>
        <v>35965.8</v>
      </c>
    </row>
    <row r="190" spans="1:8" s="60" customFormat="1" ht="29.25" customHeight="1">
      <c r="A190" s="102" t="s">
        <v>284</v>
      </c>
      <c r="B190" s="102"/>
      <c r="C190" s="102"/>
      <c r="D190" s="102"/>
      <c r="E190" s="102"/>
      <c r="F190" s="102"/>
      <c r="G190" s="102"/>
      <c r="H190" s="102"/>
    </row>
    <row r="191" spans="1:8" s="60" customFormat="1" ht="30" customHeight="1">
      <c r="A191" s="102" t="s">
        <v>16</v>
      </c>
      <c r="B191" s="102"/>
      <c r="C191" s="102"/>
      <c r="D191" s="102"/>
      <c r="E191" s="102"/>
      <c r="F191" s="102"/>
      <c r="G191" s="102"/>
      <c r="H191" s="102"/>
    </row>
    <row r="192" spans="1:8" s="60" customFormat="1" ht="28.5" customHeight="1">
      <c r="A192" s="103" t="s">
        <v>4</v>
      </c>
      <c r="B192" s="103" t="s">
        <v>6</v>
      </c>
      <c r="C192" s="104" t="s">
        <v>5</v>
      </c>
      <c r="D192" s="103" t="s">
        <v>7</v>
      </c>
      <c r="E192" s="103" t="s">
        <v>8</v>
      </c>
      <c r="F192" s="103" t="s">
        <v>9</v>
      </c>
      <c r="G192" s="74" t="s">
        <v>10</v>
      </c>
      <c r="H192" s="103" t="s">
        <v>13</v>
      </c>
    </row>
    <row r="193" spans="1:8" s="60" customFormat="1" ht="24" customHeight="1">
      <c r="A193" s="103"/>
      <c r="B193" s="103"/>
      <c r="C193" s="104"/>
      <c r="D193" s="103"/>
      <c r="E193" s="103"/>
      <c r="F193" s="103"/>
      <c r="G193" s="75" t="s">
        <v>11</v>
      </c>
      <c r="H193" s="103"/>
    </row>
    <row r="194" spans="1:8" s="10" customFormat="1" ht="42" customHeight="1">
      <c r="A194" s="64">
        <v>1</v>
      </c>
      <c r="B194" s="40" t="s">
        <v>285</v>
      </c>
      <c r="C194" s="46">
        <v>3860</v>
      </c>
      <c r="D194" s="64" t="s">
        <v>12</v>
      </c>
      <c r="E194" s="40" t="s">
        <v>389</v>
      </c>
      <c r="F194" s="40" t="s">
        <v>389</v>
      </c>
      <c r="G194" s="38" t="s">
        <v>15</v>
      </c>
      <c r="H194" s="41" t="s">
        <v>318</v>
      </c>
    </row>
    <row r="195" spans="1:8" s="10" customFormat="1" ht="81.75" customHeight="1">
      <c r="A195" s="64">
        <v>2</v>
      </c>
      <c r="B195" s="40" t="s">
        <v>286</v>
      </c>
      <c r="C195" s="46">
        <v>480</v>
      </c>
      <c r="D195" s="64" t="s">
        <v>12</v>
      </c>
      <c r="E195" s="40" t="s">
        <v>403</v>
      </c>
      <c r="F195" s="40" t="s">
        <v>390</v>
      </c>
      <c r="G195" s="38" t="s">
        <v>15</v>
      </c>
      <c r="H195" s="41" t="s">
        <v>319</v>
      </c>
    </row>
    <row r="196" spans="1:8" s="10" customFormat="1" ht="23.25" customHeight="1">
      <c r="A196" s="64">
        <v>3</v>
      </c>
      <c r="B196" s="40" t="s">
        <v>287</v>
      </c>
      <c r="C196" s="46">
        <v>480</v>
      </c>
      <c r="D196" s="64" t="s">
        <v>12</v>
      </c>
      <c r="E196" s="40" t="s">
        <v>391</v>
      </c>
      <c r="F196" s="40" t="s">
        <v>391</v>
      </c>
      <c r="G196" s="38" t="s">
        <v>15</v>
      </c>
      <c r="H196" s="41" t="s">
        <v>320</v>
      </c>
    </row>
    <row r="197" spans="1:8" s="10" customFormat="1" ht="89.25" customHeight="1">
      <c r="A197" s="64">
        <v>4</v>
      </c>
      <c r="B197" s="40" t="s">
        <v>286</v>
      </c>
      <c r="C197" s="46">
        <v>971</v>
      </c>
      <c r="D197" s="64" t="s">
        <v>12</v>
      </c>
      <c r="E197" s="40" t="s">
        <v>392</v>
      </c>
      <c r="F197" s="40" t="s">
        <v>392</v>
      </c>
      <c r="G197" s="38" t="s">
        <v>15</v>
      </c>
      <c r="H197" s="41" t="s">
        <v>321</v>
      </c>
    </row>
    <row r="198" spans="1:8" ht="45" customHeight="1">
      <c r="A198" s="64">
        <v>5</v>
      </c>
      <c r="B198" s="40" t="s">
        <v>289</v>
      </c>
      <c r="C198" s="46">
        <v>12361</v>
      </c>
      <c r="D198" s="64" t="s">
        <v>12</v>
      </c>
      <c r="E198" s="40" t="s">
        <v>393</v>
      </c>
      <c r="F198" s="40" t="s">
        <v>393</v>
      </c>
      <c r="G198" s="38" t="s">
        <v>15</v>
      </c>
      <c r="H198" s="41" t="s">
        <v>322</v>
      </c>
    </row>
    <row r="199" spans="1:8" ht="42" customHeight="1">
      <c r="A199" s="64">
        <v>6</v>
      </c>
      <c r="B199" s="40" t="s">
        <v>290</v>
      </c>
      <c r="C199" s="46">
        <v>21925</v>
      </c>
      <c r="D199" s="64" t="s">
        <v>12</v>
      </c>
      <c r="E199" s="40" t="s">
        <v>394</v>
      </c>
      <c r="F199" s="40" t="s">
        <v>394</v>
      </c>
      <c r="G199" s="38" t="s">
        <v>15</v>
      </c>
      <c r="H199" s="41" t="s">
        <v>323</v>
      </c>
    </row>
    <row r="200" spans="1:8" ht="42">
      <c r="A200" s="64">
        <v>7</v>
      </c>
      <c r="B200" s="40" t="s">
        <v>291</v>
      </c>
      <c r="C200" s="46">
        <v>28630</v>
      </c>
      <c r="D200" s="64" t="s">
        <v>12</v>
      </c>
      <c r="E200" s="40" t="s">
        <v>395</v>
      </c>
      <c r="F200" s="40" t="s">
        <v>395</v>
      </c>
      <c r="G200" s="38" t="s">
        <v>15</v>
      </c>
      <c r="H200" s="41" t="s">
        <v>324</v>
      </c>
    </row>
    <row r="201" spans="1:8" ht="45.75" customHeight="1">
      <c r="A201" s="64">
        <v>8</v>
      </c>
      <c r="B201" s="40" t="s">
        <v>292</v>
      </c>
      <c r="C201" s="46">
        <v>87000</v>
      </c>
      <c r="D201" s="64" t="s">
        <v>12</v>
      </c>
      <c r="E201" s="40" t="s">
        <v>396</v>
      </c>
      <c r="F201" s="40" t="s">
        <v>396</v>
      </c>
      <c r="G201" s="38" t="s">
        <v>15</v>
      </c>
      <c r="H201" s="41" t="s">
        <v>325</v>
      </c>
    </row>
    <row r="202" spans="1:8" ht="48" customHeight="1">
      <c r="A202" s="64">
        <v>9</v>
      </c>
      <c r="B202" s="40" t="s">
        <v>293</v>
      </c>
      <c r="C202" s="46">
        <v>52500</v>
      </c>
      <c r="D202" s="64" t="s">
        <v>12</v>
      </c>
      <c r="E202" s="40" t="s">
        <v>397</v>
      </c>
      <c r="F202" s="40" t="s">
        <v>397</v>
      </c>
      <c r="G202" s="38" t="s">
        <v>15</v>
      </c>
      <c r="H202" s="41" t="s">
        <v>326</v>
      </c>
    </row>
    <row r="203" spans="1:8" ht="56.25" customHeight="1">
      <c r="A203" s="64">
        <v>10</v>
      </c>
      <c r="B203" s="40" t="s">
        <v>300</v>
      </c>
      <c r="C203" s="46">
        <v>1198</v>
      </c>
      <c r="D203" s="64" t="s">
        <v>12</v>
      </c>
      <c r="E203" s="40" t="s">
        <v>398</v>
      </c>
      <c r="F203" s="40" t="s">
        <v>398</v>
      </c>
      <c r="G203" s="38" t="s">
        <v>15</v>
      </c>
      <c r="H203" s="41" t="s">
        <v>327</v>
      </c>
    </row>
    <row r="204" spans="1:8" s="60" customFormat="1" ht="28.5" customHeight="1">
      <c r="A204" s="103" t="s">
        <v>4</v>
      </c>
      <c r="B204" s="103" t="s">
        <v>6</v>
      </c>
      <c r="C204" s="104" t="s">
        <v>5</v>
      </c>
      <c r="D204" s="103" t="s">
        <v>7</v>
      </c>
      <c r="E204" s="103" t="s">
        <v>8</v>
      </c>
      <c r="F204" s="103" t="s">
        <v>9</v>
      </c>
      <c r="G204" s="74" t="s">
        <v>10</v>
      </c>
      <c r="H204" s="103" t="s">
        <v>13</v>
      </c>
    </row>
    <row r="205" spans="1:8" s="60" customFormat="1" ht="24" customHeight="1">
      <c r="A205" s="103"/>
      <c r="B205" s="103"/>
      <c r="C205" s="104"/>
      <c r="D205" s="103"/>
      <c r="E205" s="103"/>
      <c r="F205" s="103"/>
      <c r="G205" s="75" t="s">
        <v>11</v>
      </c>
      <c r="H205" s="103"/>
    </row>
    <row r="206" spans="1:8" ht="42">
      <c r="A206" s="64">
        <v>11</v>
      </c>
      <c r="B206" s="40" t="s">
        <v>301</v>
      </c>
      <c r="C206" s="46">
        <v>1490.4</v>
      </c>
      <c r="D206" s="64" t="s">
        <v>12</v>
      </c>
      <c r="E206" s="40" t="s">
        <v>399</v>
      </c>
      <c r="F206" s="40" t="s">
        <v>400</v>
      </c>
      <c r="G206" s="38" t="s">
        <v>15</v>
      </c>
      <c r="H206" s="41" t="s">
        <v>328</v>
      </c>
    </row>
    <row r="207" spans="1:8" ht="42">
      <c r="A207" s="64">
        <v>12</v>
      </c>
      <c r="B207" s="40" t="s">
        <v>302</v>
      </c>
      <c r="C207" s="46">
        <v>1630</v>
      </c>
      <c r="D207" s="64" t="s">
        <v>12</v>
      </c>
      <c r="E207" s="40" t="s">
        <v>401</v>
      </c>
      <c r="F207" s="40" t="s">
        <v>401</v>
      </c>
      <c r="G207" s="38" t="s">
        <v>15</v>
      </c>
      <c r="H207" s="41" t="s">
        <v>329</v>
      </c>
    </row>
    <row r="208" spans="1:8" ht="42">
      <c r="A208" s="64">
        <v>13</v>
      </c>
      <c r="B208" s="40" t="s">
        <v>303</v>
      </c>
      <c r="C208" s="46">
        <v>6004</v>
      </c>
      <c r="D208" s="64" t="s">
        <v>12</v>
      </c>
      <c r="E208" s="40" t="s">
        <v>402</v>
      </c>
      <c r="F208" s="40" t="s">
        <v>402</v>
      </c>
      <c r="G208" s="38" t="s">
        <v>15</v>
      </c>
      <c r="H208" s="41" t="s">
        <v>330</v>
      </c>
    </row>
    <row r="209" spans="1:8" ht="21">
      <c r="A209" s="61"/>
      <c r="B209" s="62"/>
      <c r="C209" s="63"/>
      <c r="D209" s="61"/>
      <c r="E209" s="62"/>
      <c r="F209" s="62"/>
      <c r="G209" s="61"/>
      <c r="H209" s="73"/>
    </row>
    <row r="210" spans="1:8" s="76" customFormat="1" ht="29.25" customHeight="1">
      <c r="A210" s="102" t="s">
        <v>357</v>
      </c>
      <c r="B210" s="102"/>
      <c r="C210" s="102"/>
      <c r="D210" s="102"/>
      <c r="E210" s="102"/>
      <c r="F210" s="102"/>
      <c r="G210" s="102"/>
      <c r="H210" s="102"/>
    </row>
    <row r="211" spans="1:8" s="76" customFormat="1" ht="21.75" customHeight="1">
      <c r="A211" s="102" t="s">
        <v>16</v>
      </c>
      <c r="B211" s="102"/>
      <c r="C211" s="102"/>
      <c r="D211" s="102"/>
      <c r="E211" s="102"/>
      <c r="F211" s="102"/>
      <c r="G211" s="102"/>
      <c r="H211" s="102"/>
    </row>
    <row r="212" spans="1:8" s="76" customFormat="1" ht="21.75" customHeight="1">
      <c r="A212" s="45"/>
      <c r="B212" s="45"/>
      <c r="C212" s="45"/>
      <c r="D212" s="45"/>
      <c r="E212" s="45"/>
      <c r="F212" s="45"/>
      <c r="G212" s="45"/>
      <c r="H212" s="45"/>
    </row>
    <row r="213" spans="1:8" s="8" customFormat="1" ht="28.5" customHeight="1">
      <c r="A213" s="103" t="s">
        <v>4</v>
      </c>
      <c r="B213" s="103" t="s">
        <v>6</v>
      </c>
      <c r="C213" s="104" t="s">
        <v>5</v>
      </c>
      <c r="D213" s="103" t="s">
        <v>7</v>
      </c>
      <c r="E213" s="103" t="s">
        <v>8</v>
      </c>
      <c r="F213" s="103" t="s">
        <v>9</v>
      </c>
      <c r="G213" s="77" t="s">
        <v>10</v>
      </c>
      <c r="H213" s="103" t="s">
        <v>13</v>
      </c>
    </row>
    <row r="214" spans="1:8" s="8" customFormat="1" ht="24" customHeight="1">
      <c r="A214" s="103"/>
      <c r="B214" s="103"/>
      <c r="C214" s="104"/>
      <c r="D214" s="103"/>
      <c r="E214" s="103"/>
      <c r="F214" s="103"/>
      <c r="G214" s="78" t="s">
        <v>11</v>
      </c>
      <c r="H214" s="103"/>
    </row>
    <row r="215" spans="1:8" s="61" customFormat="1" ht="42">
      <c r="A215" s="65">
        <v>1</v>
      </c>
      <c r="B215" s="40" t="s">
        <v>293</v>
      </c>
      <c r="C215" s="46">
        <v>9500</v>
      </c>
      <c r="D215" s="64" t="s">
        <v>12</v>
      </c>
      <c r="E215" s="40" t="s">
        <v>387</v>
      </c>
      <c r="F215" s="40" t="s">
        <v>388</v>
      </c>
      <c r="G215" s="38" t="s">
        <v>15</v>
      </c>
      <c r="H215" s="41" t="s">
        <v>331</v>
      </c>
    </row>
    <row r="216" spans="1:8" s="61" customFormat="1" ht="42">
      <c r="A216" s="65">
        <v>2</v>
      </c>
      <c r="B216" s="40" t="s">
        <v>1</v>
      </c>
      <c r="C216" s="46">
        <v>22780</v>
      </c>
      <c r="D216" s="64" t="s">
        <v>12</v>
      </c>
      <c r="E216" s="40" t="s">
        <v>386</v>
      </c>
      <c r="F216" s="40" t="s">
        <v>386</v>
      </c>
      <c r="G216" s="38" t="s">
        <v>15</v>
      </c>
      <c r="H216" s="41" t="s">
        <v>332</v>
      </c>
    </row>
    <row r="217" spans="1:8" s="61" customFormat="1" ht="42">
      <c r="A217" s="65">
        <v>3</v>
      </c>
      <c r="B217" s="40" t="s">
        <v>294</v>
      </c>
      <c r="C217" s="46">
        <v>96250</v>
      </c>
      <c r="D217" s="64" t="s">
        <v>12</v>
      </c>
      <c r="E217" s="40" t="s">
        <v>385</v>
      </c>
      <c r="F217" s="40" t="s">
        <v>385</v>
      </c>
      <c r="G217" s="38" t="s">
        <v>15</v>
      </c>
      <c r="H217" s="41" t="s">
        <v>333</v>
      </c>
    </row>
    <row r="218" spans="1:8" s="61" customFormat="1" ht="42">
      <c r="A218" s="64">
        <v>4</v>
      </c>
      <c r="B218" s="40" t="s">
        <v>295</v>
      </c>
      <c r="C218" s="46">
        <v>5687</v>
      </c>
      <c r="D218" s="64" t="s">
        <v>12</v>
      </c>
      <c r="E218" s="40" t="s">
        <v>384</v>
      </c>
      <c r="F218" s="40" t="s">
        <v>384</v>
      </c>
      <c r="G218" s="38" t="s">
        <v>15</v>
      </c>
      <c r="H218" s="41" t="s">
        <v>334</v>
      </c>
    </row>
    <row r="219" spans="1:8" s="61" customFormat="1" ht="42">
      <c r="A219" s="64">
        <v>5</v>
      </c>
      <c r="B219" s="40" t="s">
        <v>296</v>
      </c>
      <c r="C219" s="46">
        <v>26000</v>
      </c>
      <c r="D219" s="64" t="s">
        <v>12</v>
      </c>
      <c r="E219" s="40" t="s">
        <v>383</v>
      </c>
      <c r="F219" s="40" t="s">
        <v>383</v>
      </c>
      <c r="G219" s="38" t="s">
        <v>15</v>
      </c>
      <c r="H219" s="41" t="s">
        <v>335</v>
      </c>
    </row>
    <row r="220" spans="1:8" s="61" customFormat="1" ht="42">
      <c r="A220" s="64">
        <v>6</v>
      </c>
      <c r="B220" s="40" t="s">
        <v>297</v>
      </c>
      <c r="C220" s="46">
        <v>51039</v>
      </c>
      <c r="D220" s="64" t="s">
        <v>12</v>
      </c>
      <c r="E220" s="40" t="s">
        <v>381</v>
      </c>
      <c r="F220" s="40" t="s">
        <v>382</v>
      </c>
      <c r="G220" s="38" t="s">
        <v>15</v>
      </c>
      <c r="H220" s="41" t="s">
        <v>336</v>
      </c>
    </row>
    <row r="221" spans="1:8" s="61" customFormat="1" ht="42">
      <c r="A221" s="64">
        <v>7</v>
      </c>
      <c r="B221" s="40" t="s">
        <v>288</v>
      </c>
      <c r="C221" s="46">
        <v>4660</v>
      </c>
      <c r="D221" s="64" t="s">
        <v>12</v>
      </c>
      <c r="E221" s="40" t="s">
        <v>380</v>
      </c>
      <c r="F221" s="40" t="s">
        <v>380</v>
      </c>
      <c r="G221" s="38" t="s">
        <v>15</v>
      </c>
      <c r="H221" s="41" t="s">
        <v>337</v>
      </c>
    </row>
    <row r="222" spans="1:8" s="61" customFormat="1" ht="42">
      <c r="A222" s="64">
        <v>8</v>
      </c>
      <c r="B222" s="40" t="s">
        <v>304</v>
      </c>
      <c r="C222" s="46">
        <v>34133</v>
      </c>
      <c r="D222" s="64" t="s">
        <v>12</v>
      </c>
      <c r="E222" s="40" t="s">
        <v>379</v>
      </c>
      <c r="F222" s="40" t="s">
        <v>379</v>
      </c>
      <c r="G222" s="38" t="s">
        <v>15</v>
      </c>
      <c r="H222" s="41" t="s">
        <v>338</v>
      </c>
    </row>
    <row r="223" spans="1:8" s="61" customFormat="1" ht="21">
      <c r="A223" s="79"/>
      <c r="B223" s="80"/>
      <c r="C223" s="81"/>
      <c r="D223" s="79"/>
      <c r="E223" s="80"/>
      <c r="F223" s="80"/>
      <c r="G223" s="82"/>
      <c r="H223" s="83"/>
    </row>
    <row r="224" spans="1:8" s="8" customFormat="1" ht="28.5" customHeight="1">
      <c r="A224" s="103" t="s">
        <v>4</v>
      </c>
      <c r="B224" s="103" t="s">
        <v>6</v>
      </c>
      <c r="C224" s="104" t="s">
        <v>5</v>
      </c>
      <c r="D224" s="103" t="s">
        <v>7</v>
      </c>
      <c r="E224" s="103" t="s">
        <v>8</v>
      </c>
      <c r="F224" s="103" t="s">
        <v>9</v>
      </c>
      <c r="G224" s="77" t="s">
        <v>10</v>
      </c>
      <c r="H224" s="103" t="s">
        <v>13</v>
      </c>
    </row>
    <row r="225" spans="1:8" s="8" customFormat="1" ht="24" customHeight="1">
      <c r="A225" s="103"/>
      <c r="B225" s="103"/>
      <c r="C225" s="104"/>
      <c r="D225" s="103"/>
      <c r="E225" s="103"/>
      <c r="F225" s="103"/>
      <c r="G225" s="78" t="s">
        <v>11</v>
      </c>
      <c r="H225" s="103"/>
    </row>
    <row r="226" spans="1:8" s="61" customFormat="1" ht="43.5" customHeight="1">
      <c r="A226" s="64">
        <v>9</v>
      </c>
      <c r="B226" s="40" t="s">
        <v>305</v>
      </c>
      <c r="C226" s="46">
        <v>92000</v>
      </c>
      <c r="D226" s="64" t="s">
        <v>12</v>
      </c>
      <c r="E226" s="40" t="s">
        <v>378</v>
      </c>
      <c r="F226" s="40" t="s">
        <v>378</v>
      </c>
      <c r="G226" s="38" t="s">
        <v>15</v>
      </c>
      <c r="H226" s="41" t="s">
        <v>339</v>
      </c>
    </row>
    <row r="227" spans="1:8" s="61" customFormat="1" ht="42">
      <c r="A227" s="64">
        <v>10</v>
      </c>
      <c r="B227" s="40" t="s">
        <v>21</v>
      </c>
      <c r="C227" s="46">
        <v>897</v>
      </c>
      <c r="D227" s="64" t="s">
        <v>12</v>
      </c>
      <c r="E227" s="40" t="s">
        <v>377</v>
      </c>
      <c r="F227" s="40" t="s">
        <v>377</v>
      </c>
      <c r="G227" s="38" t="s">
        <v>15</v>
      </c>
      <c r="H227" s="41" t="s">
        <v>340</v>
      </c>
    </row>
    <row r="228" spans="1:8" s="61" customFormat="1" ht="42">
      <c r="A228" s="64">
        <v>11</v>
      </c>
      <c r="B228" s="40" t="s">
        <v>306</v>
      </c>
      <c r="C228" s="46">
        <v>10000</v>
      </c>
      <c r="D228" s="64" t="s">
        <v>12</v>
      </c>
      <c r="E228" s="40" t="s">
        <v>375</v>
      </c>
      <c r="F228" s="40" t="s">
        <v>376</v>
      </c>
      <c r="G228" s="38" t="s">
        <v>15</v>
      </c>
      <c r="H228" s="41" t="s">
        <v>341</v>
      </c>
    </row>
    <row r="229" spans="1:8" s="61" customFormat="1" ht="42">
      <c r="A229" s="64">
        <v>12</v>
      </c>
      <c r="B229" s="40" t="s">
        <v>317</v>
      </c>
      <c r="C229" s="46">
        <v>2000</v>
      </c>
      <c r="D229" s="64" t="s">
        <v>12</v>
      </c>
      <c r="E229" s="40" t="s">
        <v>374</v>
      </c>
      <c r="F229" s="40" t="s">
        <v>374</v>
      </c>
      <c r="G229" s="38" t="s">
        <v>15</v>
      </c>
      <c r="H229" s="41" t="s">
        <v>342</v>
      </c>
    </row>
    <row r="230" spans="2:8" s="61" customFormat="1" ht="21">
      <c r="B230" s="66"/>
      <c r="C230" s="67"/>
      <c r="D230" s="2"/>
      <c r="E230" s="66"/>
      <c r="F230" s="66"/>
      <c r="G230" s="68"/>
      <c r="H230" s="69"/>
    </row>
    <row r="231" spans="2:8" s="61" customFormat="1" ht="21">
      <c r="B231" s="66"/>
      <c r="C231" s="67"/>
      <c r="D231" s="2"/>
      <c r="E231" s="66"/>
      <c r="F231" s="66"/>
      <c r="G231" s="68"/>
      <c r="H231" s="69"/>
    </row>
    <row r="232" spans="2:8" s="61" customFormat="1" ht="21">
      <c r="B232" s="66"/>
      <c r="C232" s="67"/>
      <c r="D232" s="2"/>
      <c r="E232" s="66"/>
      <c r="F232" s="66"/>
      <c r="G232" s="68"/>
      <c r="H232" s="69"/>
    </row>
    <row r="233" spans="2:8" s="61" customFormat="1" ht="21">
      <c r="B233" s="66"/>
      <c r="C233" s="67"/>
      <c r="D233" s="2"/>
      <c r="E233" s="66"/>
      <c r="F233" s="66"/>
      <c r="G233" s="68"/>
      <c r="H233" s="69"/>
    </row>
    <row r="234" spans="2:8" s="61" customFormat="1" ht="21">
      <c r="B234" s="66"/>
      <c r="C234" s="67"/>
      <c r="D234" s="2"/>
      <c r="E234" s="66"/>
      <c r="F234" s="66"/>
      <c r="G234" s="68"/>
      <c r="H234" s="69"/>
    </row>
    <row r="235" spans="2:8" s="61" customFormat="1" ht="21">
      <c r="B235" s="66"/>
      <c r="C235" s="67"/>
      <c r="D235" s="2"/>
      <c r="E235" s="66"/>
      <c r="F235" s="66"/>
      <c r="G235" s="68"/>
      <c r="H235" s="69"/>
    </row>
    <row r="236" spans="2:8" s="61" customFormat="1" ht="21">
      <c r="B236" s="66"/>
      <c r="C236" s="67"/>
      <c r="D236" s="2"/>
      <c r="E236" s="66"/>
      <c r="F236" s="66"/>
      <c r="G236" s="68"/>
      <c r="H236" s="69"/>
    </row>
    <row r="237" spans="2:8" s="61" customFormat="1" ht="21">
      <c r="B237" s="66"/>
      <c r="C237" s="67"/>
      <c r="D237" s="2"/>
      <c r="E237" s="66"/>
      <c r="F237" s="66"/>
      <c r="G237" s="68"/>
      <c r="H237" s="69"/>
    </row>
    <row r="238" spans="2:8" s="61" customFormat="1" ht="21">
      <c r="B238" s="66"/>
      <c r="C238" s="67"/>
      <c r="D238" s="2"/>
      <c r="E238" s="66"/>
      <c r="F238" s="66"/>
      <c r="G238" s="68"/>
      <c r="H238" s="69"/>
    </row>
    <row r="239" spans="2:8" s="61" customFormat="1" ht="21">
      <c r="B239" s="66"/>
      <c r="C239" s="67"/>
      <c r="D239" s="2"/>
      <c r="E239" s="66"/>
      <c r="F239" s="66"/>
      <c r="G239" s="68"/>
      <c r="H239" s="69"/>
    </row>
    <row r="240" spans="2:8" s="61" customFormat="1" ht="21">
      <c r="B240" s="66"/>
      <c r="C240" s="67"/>
      <c r="D240" s="2"/>
      <c r="E240" s="66"/>
      <c r="F240" s="66"/>
      <c r="G240" s="68"/>
      <c r="H240" s="69"/>
    </row>
    <row r="241" spans="2:8" s="61" customFormat="1" ht="21">
      <c r="B241" s="66"/>
      <c r="C241" s="67"/>
      <c r="D241" s="2"/>
      <c r="E241" s="66"/>
      <c r="F241" s="66"/>
      <c r="G241" s="68"/>
      <c r="H241" s="69"/>
    </row>
    <row r="242" spans="2:8" s="61" customFormat="1" ht="21">
      <c r="B242" s="66"/>
      <c r="C242" s="67"/>
      <c r="D242" s="2"/>
      <c r="E242" s="66"/>
      <c r="F242" s="66"/>
      <c r="G242" s="68"/>
      <c r="H242" s="69"/>
    </row>
    <row r="243" spans="2:8" s="61" customFormat="1" ht="21">
      <c r="B243" s="66"/>
      <c r="C243" s="67"/>
      <c r="D243" s="2"/>
      <c r="E243" s="66"/>
      <c r="F243" s="66"/>
      <c r="G243" s="68"/>
      <c r="H243" s="69"/>
    </row>
    <row r="244" spans="2:8" s="61" customFormat="1" ht="21">
      <c r="B244" s="66"/>
      <c r="C244" s="67"/>
      <c r="D244" s="2"/>
      <c r="E244" s="66"/>
      <c r="F244" s="66"/>
      <c r="G244" s="68"/>
      <c r="H244" s="69"/>
    </row>
    <row r="245" spans="2:8" s="61" customFormat="1" ht="21">
      <c r="B245" s="66"/>
      <c r="C245" s="67"/>
      <c r="D245" s="2"/>
      <c r="E245" s="66"/>
      <c r="F245" s="66"/>
      <c r="G245" s="68"/>
      <c r="H245" s="69"/>
    </row>
    <row r="246" spans="2:8" s="61" customFormat="1" ht="21">
      <c r="B246" s="66"/>
      <c r="C246" s="67"/>
      <c r="D246" s="2"/>
      <c r="E246" s="66"/>
      <c r="F246" s="66"/>
      <c r="G246" s="68"/>
      <c r="H246" s="69"/>
    </row>
    <row r="247" spans="2:8" s="61" customFormat="1" ht="21">
      <c r="B247" s="66"/>
      <c r="C247" s="67"/>
      <c r="D247" s="2"/>
      <c r="E247" s="66"/>
      <c r="F247" s="66"/>
      <c r="G247" s="68"/>
      <c r="H247" s="69"/>
    </row>
    <row r="248" spans="2:8" s="61" customFormat="1" ht="21">
      <c r="B248" s="66"/>
      <c r="C248" s="67"/>
      <c r="D248" s="2"/>
      <c r="E248" s="66"/>
      <c r="F248" s="66"/>
      <c r="G248" s="68"/>
      <c r="H248" s="69"/>
    </row>
    <row r="249" spans="1:8" s="76" customFormat="1" ht="29.25" customHeight="1">
      <c r="A249" s="105" t="s">
        <v>358</v>
      </c>
      <c r="B249" s="105"/>
      <c r="C249" s="105"/>
      <c r="D249" s="105"/>
      <c r="E249" s="105"/>
      <c r="F249" s="105"/>
      <c r="G249" s="105"/>
      <c r="H249" s="105"/>
    </row>
    <row r="250" spans="1:8" s="76" customFormat="1" ht="21.75" customHeight="1">
      <c r="A250" s="105" t="s">
        <v>16</v>
      </c>
      <c r="B250" s="105"/>
      <c r="C250" s="105"/>
      <c r="D250" s="105"/>
      <c r="E250" s="105"/>
      <c r="F250" s="105"/>
      <c r="G250" s="105"/>
      <c r="H250" s="105"/>
    </row>
    <row r="251" spans="1:8" s="8" customFormat="1" ht="28.5" customHeight="1">
      <c r="A251" s="103" t="s">
        <v>4</v>
      </c>
      <c r="B251" s="103" t="s">
        <v>6</v>
      </c>
      <c r="C251" s="104" t="s">
        <v>5</v>
      </c>
      <c r="D251" s="103" t="s">
        <v>7</v>
      </c>
      <c r="E251" s="103" t="s">
        <v>8</v>
      </c>
      <c r="F251" s="103" t="s">
        <v>9</v>
      </c>
      <c r="G251" s="74" t="s">
        <v>10</v>
      </c>
      <c r="H251" s="103" t="s">
        <v>13</v>
      </c>
    </row>
    <row r="252" spans="1:8" s="8" customFormat="1" ht="24" customHeight="1">
      <c r="A252" s="103"/>
      <c r="B252" s="103"/>
      <c r="C252" s="104"/>
      <c r="D252" s="103"/>
      <c r="E252" s="103"/>
      <c r="F252" s="103"/>
      <c r="G252" s="75" t="s">
        <v>11</v>
      </c>
      <c r="H252" s="103"/>
    </row>
    <row r="253" spans="1:8" ht="42">
      <c r="A253" s="64">
        <v>1</v>
      </c>
      <c r="B253" s="40" t="s">
        <v>298</v>
      </c>
      <c r="C253" s="46">
        <v>23870</v>
      </c>
      <c r="D253" s="64" t="s">
        <v>12</v>
      </c>
      <c r="E253" s="40" t="s">
        <v>360</v>
      </c>
      <c r="F253" s="40" t="s">
        <v>361</v>
      </c>
      <c r="G253" s="38" t="s">
        <v>15</v>
      </c>
      <c r="H253" s="41" t="s">
        <v>343</v>
      </c>
    </row>
    <row r="254" spans="1:8" ht="42">
      <c r="A254" s="64">
        <v>2</v>
      </c>
      <c r="B254" s="40" t="s">
        <v>299</v>
      </c>
      <c r="C254" s="46">
        <v>16680</v>
      </c>
      <c r="D254" s="64" t="s">
        <v>12</v>
      </c>
      <c r="E254" s="40" t="s">
        <v>362</v>
      </c>
      <c r="F254" s="40" t="s">
        <v>362</v>
      </c>
      <c r="G254" s="38" t="s">
        <v>15</v>
      </c>
      <c r="H254" s="41" t="s">
        <v>344</v>
      </c>
    </row>
    <row r="255" spans="1:8" ht="42">
      <c r="A255" s="64">
        <v>3</v>
      </c>
      <c r="B255" s="40" t="s">
        <v>307</v>
      </c>
      <c r="C255" s="46">
        <v>3528</v>
      </c>
      <c r="D255" s="64" t="s">
        <v>12</v>
      </c>
      <c r="E255" s="40" t="s">
        <v>363</v>
      </c>
      <c r="F255" s="40" t="s">
        <v>363</v>
      </c>
      <c r="G255" s="38" t="s">
        <v>15</v>
      </c>
      <c r="H255" s="41" t="s">
        <v>345</v>
      </c>
    </row>
    <row r="256" spans="1:8" ht="42">
      <c r="A256" s="64">
        <v>4</v>
      </c>
      <c r="B256" s="40" t="s">
        <v>308</v>
      </c>
      <c r="C256" s="46">
        <v>1683</v>
      </c>
      <c r="D256" s="64" t="s">
        <v>12</v>
      </c>
      <c r="E256" s="40" t="s">
        <v>364</v>
      </c>
      <c r="F256" s="40" t="s">
        <v>364</v>
      </c>
      <c r="G256" s="38" t="s">
        <v>15</v>
      </c>
      <c r="H256" s="41" t="s">
        <v>346</v>
      </c>
    </row>
    <row r="257" spans="1:8" ht="42">
      <c r="A257" s="64">
        <v>5</v>
      </c>
      <c r="B257" s="40" t="s">
        <v>309</v>
      </c>
      <c r="C257" s="46">
        <v>5375</v>
      </c>
      <c r="D257" s="64" t="s">
        <v>12</v>
      </c>
      <c r="E257" s="40" t="s">
        <v>365</v>
      </c>
      <c r="F257" s="40" t="s">
        <v>365</v>
      </c>
      <c r="G257" s="38" t="s">
        <v>15</v>
      </c>
      <c r="H257" s="41" t="s">
        <v>347</v>
      </c>
    </row>
    <row r="258" spans="1:8" ht="42">
      <c r="A258" s="64">
        <v>6</v>
      </c>
      <c r="B258" s="40" t="s">
        <v>310</v>
      </c>
      <c r="C258" s="46">
        <v>9470.8</v>
      </c>
      <c r="D258" s="64" t="s">
        <v>12</v>
      </c>
      <c r="E258" s="40" t="s">
        <v>366</v>
      </c>
      <c r="F258" s="40" t="s">
        <v>366</v>
      </c>
      <c r="G258" s="38" t="s">
        <v>15</v>
      </c>
      <c r="H258" s="41" t="s">
        <v>348</v>
      </c>
    </row>
    <row r="259" spans="1:8" ht="42">
      <c r="A259" s="64">
        <v>7</v>
      </c>
      <c r="B259" s="40" t="s">
        <v>311</v>
      </c>
      <c r="C259" s="46">
        <v>10000</v>
      </c>
      <c r="D259" s="64" t="s">
        <v>12</v>
      </c>
      <c r="E259" s="40" t="s">
        <v>367</v>
      </c>
      <c r="F259" s="40" t="s">
        <v>367</v>
      </c>
      <c r="G259" s="38" t="s">
        <v>15</v>
      </c>
      <c r="H259" s="41" t="s">
        <v>349</v>
      </c>
    </row>
    <row r="260" spans="1:8" ht="63">
      <c r="A260" s="64">
        <v>8</v>
      </c>
      <c r="B260" s="40" t="s">
        <v>312</v>
      </c>
      <c r="C260" s="46">
        <v>10000</v>
      </c>
      <c r="D260" s="64" t="s">
        <v>12</v>
      </c>
      <c r="E260" s="40" t="s">
        <v>367</v>
      </c>
      <c r="F260" s="40" t="s">
        <v>367</v>
      </c>
      <c r="G260" s="38" t="s">
        <v>15</v>
      </c>
      <c r="H260" s="41" t="s">
        <v>350</v>
      </c>
    </row>
    <row r="261" spans="1:8" ht="42">
      <c r="A261" s="64">
        <v>9</v>
      </c>
      <c r="B261" s="40" t="s">
        <v>313</v>
      </c>
      <c r="C261" s="46">
        <v>2700</v>
      </c>
      <c r="D261" s="64" t="s">
        <v>12</v>
      </c>
      <c r="E261" s="40" t="s">
        <v>368</v>
      </c>
      <c r="F261" s="40" t="s">
        <v>369</v>
      </c>
      <c r="G261" s="38" t="s">
        <v>15</v>
      </c>
      <c r="H261" s="41" t="s">
        <v>351</v>
      </c>
    </row>
    <row r="262" spans="1:8" ht="63">
      <c r="A262" s="64">
        <v>10</v>
      </c>
      <c r="B262" s="40" t="s">
        <v>314</v>
      </c>
      <c r="C262" s="46">
        <v>590</v>
      </c>
      <c r="D262" s="64" t="s">
        <v>12</v>
      </c>
      <c r="E262" s="40" t="s">
        <v>370</v>
      </c>
      <c r="F262" s="40" t="s">
        <v>370</v>
      </c>
      <c r="G262" s="38" t="s">
        <v>15</v>
      </c>
      <c r="H262" s="41" t="s">
        <v>352</v>
      </c>
    </row>
    <row r="263" spans="1:8" ht="63">
      <c r="A263" s="64">
        <v>11</v>
      </c>
      <c r="B263" s="40" t="s">
        <v>315</v>
      </c>
      <c r="C263" s="46">
        <v>720</v>
      </c>
      <c r="D263" s="64" t="s">
        <v>12</v>
      </c>
      <c r="E263" s="40" t="s">
        <v>371</v>
      </c>
      <c r="F263" s="40" t="s">
        <v>404</v>
      </c>
      <c r="G263" s="38" t="s">
        <v>15</v>
      </c>
      <c r="H263" s="41" t="s">
        <v>353</v>
      </c>
    </row>
    <row r="264" spans="1:8" s="8" customFormat="1" ht="28.5" customHeight="1">
      <c r="A264" s="103" t="s">
        <v>4</v>
      </c>
      <c r="B264" s="103" t="s">
        <v>6</v>
      </c>
      <c r="C264" s="104" t="s">
        <v>5</v>
      </c>
      <c r="D264" s="103" t="s">
        <v>7</v>
      </c>
      <c r="E264" s="103" t="s">
        <v>8</v>
      </c>
      <c r="F264" s="103" t="s">
        <v>9</v>
      </c>
      <c r="G264" s="74" t="s">
        <v>10</v>
      </c>
      <c r="H264" s="103" t="s">
        <v>13</v>
      </c>
    </row>
    <row r="265" spans="1:8" s="8" customFormat="1" ht="24" customHeight="1">
      <c r="A265" s="103"/>
      <c r="B265" s="103"/>
      <c r="C265" s="104"/>
      <c r="D265" s="103"/>
      <c r="E265" s="103"/>
      <c r="F265" s="103"/>
      <c r="G265" s="75" t="s">
        <v>11</v>
      </c>
      <c r="H265" s="103"/>
    </row>
    <row r="266" spans="1:8" ht="42">
      <c r="A266" s="64">
        <v>12</v>
      </c>
      <c r="B266" s="40" t="s">
        <v>316</v>
      </c>
      <c r="C266" s="46">
        <v>129025</v>
      </c>
      <c r="D266" s="64" t="s">
        <v>12</v>
      </c>
      <c r="E266" s="40" t="s">
        <v>359</v>
      </c>
      <c r="F266" s="40" t="s">
        <v>405</v>
      </c>
      <c r="G266" s="38" t="s">
        <v>15</v>
      </c>
      <c r="H266" s="72" t="s">
        <v>354</v>
      </c>
    </row>
    <row r="267" spans="1:8" ht="42">
      <c r="A267" s="64">
        <v>13</v>
      </c>
      <c r="B267" s="40" t="s">
        <v>21</v>
      </c>
      <c r="C267" s="46">
        <v>1302</v>
      </c>
      <c r="D267" s="64" t="s">
        <v>12</v>
      </c>
      <c r="E267" s="40" t="s">
        <v>372</v>
      </c>
      <c r="F267" s="40" t="s">
        <v>373</v>
      </c>
      <c r="G267" s="38" t="s">
        <v>15</v>
      </c>
      <c r="H267" s="41" t="s">
        <v>355</v>
      </c>
    </row>
    <row r="268" spans="1:8" ht="21">
      <c r="A268" s="61"/>
      <c r="B268" s="61"/>
      <c r="C268" s="70"/>
      <c r="D268" s="61"/>
      <c r="E268" s="61"/>
      <c r="F268" s="61"/>
      <c r="G268" s="61"/>
      <c r="H268" s="71"/>
    </row>
    <row r="269" ht="19.5">
      <c r="H269" s="59"/>
    </row>
  </sheetData>
  <sheetProtection/>
  <mergeCells count="131">
    <mergeCell ref="H264:H265"/>
    <mergeCell ref="A264:A265"/>
    <mergeCell ref="B264:B265"/>
    <mergeCell ref="C264:C265"/>
    <mergeCell ref="D264:D265"/>
    <mergeCell ref="E264:E265"/>
    <mergeCell ref="F264:F265"/>
    <mergeCell ref="H224:H225"/>
    <mergeCell ref="A249:H249"/>
    <mergeCell ref="A250:H250"/>
    <mergeCell ref="A251:A252"/>
    <mergeCell ref="B251:B252"/>
    <mergeCell ref="C251:C252"/>
    <mergeCell ref="D251:D252"/>
    <mergeCell ref="E251:E252"/>
    <mergeCell ref="F251:F252"/>
    <mergeCell ref="H251:H252"/>
    <mergeCell ref="A224:A225"/>
    <mergeCell ref="B224:B225"/>
    <mergeCell ref="C224:C225"/>
    <mergeCell ref="D224:D225"/>
    <mergeCell ref="E224:E225"/>
    <mergeCell ref="F224:F225"/>
    <mergeCell ref="H204:H205"/>
    <mergeCell ref="A210:H210"/>
    <mergeCell ref="A211:H211"/>
    <mergeCell ref="A213:A214"/>
    <mergeCell ref="B213:B214"/>
    <mergeCell ref="C213:C214"/>
    <mergeCell ref="D213:D214"/>
    <mergeCell ref="E213:E214"/>
    <mergeCell ref="F213:F214"/>
    <mergeCell ref="H213:H214"/>
    <mergeCell ref="A204:A205"/>
    <mergeCell ref="B204:B205"/>
    <mergeCell ref="C204:C205"/>
    <mergeCell ref="D204:D205"/>
    <mergeCell ref="E204:E205"/>
    <mergeCell ref="F204:F205"/>
    <mergeCell ref="A190:H190"/>
    <mergeCell ref="A191:H191"/>
    <mergeCell ref="A192:A193"/>
    <mergeCell ref="B192:B193"/>
    <mergeCell ref="C192:C193"/>
    <mergeCell ref="D192:D193"/>
    <mergeCell ref="E192:E193"/>
    <mergeCell ref="F192:F193"/>
    <mergeCell ref="H192:H193"/>
    <mergeCell ref="A166:H166"/>
    <mergeCell ref="A167:H167"/>
    <mergeCell ref="A168:A169"/>
    <mergeCell ref="B168:B169"/>
    <mergeCell ref="C168:C169"/>
    <mergeCell ref="D168:D169"/>
    <mergeCell ref="E168:E169"/>
    <mergeCell ref="F168:F169"/>
    <mergeCell ref="H168:H169"/>
    <mergeCell ref="A149:H149"/>
    <mergeCell ref="A150:H150"/>
    <mergeCell ref="A151:A152"/>
    <mergeCell ref="B151:B152"/>
    <mergeCell ref="C151:C152"/>
    <mergeCell ref="D151:D152"/>
    <mergeCell ref="E151:E152"/>
    <mergeCell ref="F151:F152"/>
    <mergeCell ref="H151:H152"/>
    <mergeCell ref="A141:H141"/>
    <mergeCell ref="A142:H142"/>
    <mergeCell ref="A143:A144"/>
    <mergeCell ref="B143:B144"/>
    <mergeCell ref="C143:C144"/>
    <mergeCell ref="D143:D144"/>
    <mergeCell ref="E143:E144"/>
    <mergeCell ref="F143:F144"/>
    <mergeCell ref="H143:H144"/>
    <mergeCell ref="A119:H119"/>
    <mergeCell ref="A120:H120"/>
    <mergeCell ref="A121:A122"/>
    <mergeCell ref="B121:B122"/>
    <mergeCell ref="C121:C122"/>
    <mergeCell ref="D121:D122"/>
    <mergeCell ref="E121:E122"/>
    <mergeCell ref="F121:F122"/>
    <mergeCell ref="H121:H122"/>
    <mergeCell ref="A99:H99"/>
    <mergeCell ref="A100:H100"/>
    <mergeCell ref="A101:A102"/>
    <mergeCell ref="B101:B102"/>
    <mergeCell ref="C101:C102"/>
    <mergeCell ref="D101:D102"/>
    <mergeCell ref="E101:E102"/>
    <mergeCell ref="F101:F102"/>
    <mergeCell ref="H101:H102"/>
    <mergeCell ref="H63:H64"/>
    <mergeCell ref="A80:H80"/>
    <mergeCell ref="A81:H81"/>
    <mergeCell ref="A82:A83"/>
    <mergeCell ref="B82:B83"/>
    <mergeCell ref="C82:C83"/>
    <mergeCell ref="D82:D83"/>
    <mergeCell ref="E82:E83"/>
    <mergeCell ref="F82:F83"/>
    <mergeCell ref="H82:H83"/>
    <mergeCell ref="A42:H42"/>
    <mergeCell ref="A43:H43"/>
    <mergeCell ref="A61:H61"/>
    <mergeCell ref="A62:H62"/>
    <mergeCell ref="A63:A64"/>
    <mergeCell ref="B63:B64"/>
    <mergeCell ref="C63:C64"/>
    <mergeCell ref="D63:D64"/>
    <mergeCell ref="E63:E64"/>
    <mergeCell ref="F63:F64"/>
    <mergeCell ref="A20:H20"/>
    <mergeCell ref="A21:H21"/>
    <mergeCell ref="A22:A23"/>
    <mergeCell ref="B22:B23"/>
    <mergeCell ref="C22:C23"/>
    <mergeCell ref="D22:D23"/>
    <mergeCell ref="E22:E23"/>
    <mergeCell ref="F22:F23"/>
    <mergeCell ref="H22:H23"/>
    <mergeCell ref="A1:H1"/>
    <mergeCell ref="A2:H2"/>
    <mergeCell ref="A3:A4"/>
    <mergeCell ref="B3:B4"/>
    <mergeCell ref="C3:C4"/>
    <mergeCell ref="D3:D4"/>
    <mergeCell ref="E3:E4"/>
    <mergeCell ref="F3:F4"/>
    <mergeCell ref="H3:H4"/>
  </mergeCells>
  <printOptions/>
  <pageMargins left="0.62" right="0.275590551181102" top="0.32" bottom="0.16" header="0.24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3" zoomScalePageLayoutView="0" workbookViewId="0" topLeftCell="A5">
      <selection activeCell="F24" sqref="F24"/>
    </sheetView>
  </sheetViews>
  <sheetFormatPr defaultColWidth="9.140625" defaultRowHeight="12.75"/>
  <cols>
    <col min="1" max="1" width="7.57421875" style="1" customWidth="1"/>
    <col min="2" max="2" width="32.28125" style="1" customWidth="1"/>
    <col min="3" max="3" width="16.00390625" style="7" customWidth="1"/>
    <col min="4" max="4" width="15.28125" style="1" customWidth="1"/>
    <col min="5" max="5" width="29.7109375" style="1" customWidth="1"/>
    <col min="6" max="6" width="30.28125" style="1" customWidth="1"/>
    <col min="7" max="7" width="13.140625" style="1" customWidth="1"/>
    <col min="8" max="8" width="30.28125" style="1" customWidth="1"/>
  </cols>
  <sheetData>
    <row r="1" spans="1:8" s="60" customFormat="1" ht="29.25" customHeight="1">
      <c r="A1" s="102" t="s">
        <v>407</v>
      </c>
      <c r="B1" s="102"/>
      <c r="C1" s="102"/>
      <c r="D1" s="102"/>
      <c r="E1" s="102"/>
      <c r="F1" s="102"/>
      <c r="G1" s="102"/>
      <c r="H1" s="102"/>
    </row>
    <row r="2" spans="1:8" s="60" customFormat="1" ht="30" customHeight="1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s="60" customFormat="1" ht="28.5" customHeight="1">
      <c r="A3" s="103" t="s">
        <v>4</v>
      </c>
      <c r="B3" s="103" t="s">
        <v>6</v>
      </c>
      <c r="C3" s="104" t="s">
        <v>5</v>
      </c>
      <c r="D3" s="103" t="s">
        <v>7</v>
      </c>
      <c r="E3" s="103" t="s">
        <v>8</v>
      </c>
      <c r="F3" s="103" t="s">
        <v>9</v>
      </c>
      <c r="G3" s="74" t="s">
        <v>10</v>
      </c>
      <c r="H3" s="103" t="s">
        <v>13</v>
      </c>
    </row>
    <row r="4" spans="1:8" s="60" customFormat="1" ht="24" customHeight="1">
      <c r="A4" s="103"/>
      <c r="B4" s="103"/>
      <c r="C4" s="104"/>
      <c r="D4" s="103"/>
      <c r="E4" s="103"/>
      <c r="F4" s="103"/>
      <c r="G4" s="75" t="s">
        <v>11</v>
      </c>
      <c r="H4" s="103"/>
    </row>
    <row r="5" spans="1:8" s="8" customFormat="1" ht="42" customHeight="1">
      <c r="A5" s="50">
        <v>1</v>
      </c>
      <c r="B5" s="106" t="s">
        <v>408</v>
      </c>
      <c r="C5" s="107">
        <v>500</v>
      </c>
      <c r="D5" s="50" t="s">
        <v>12</v>
      </c>
      <c r="E5" s="106" t="s">
        <v>409</v>
      </c>
      <c r="F5" s="108" t="s">
        <v>410</v>
      </c>
      <c r="G5" s="113" t="s">
        <v>15</v>
      </c>
      <c r="H5" s="109" t="s">
        <v>411</v>
      </c>
    </row>
    <row r="6" spans="1:8" s="8" customFormat="1" ht="42" customHeight="1">
      <c r="A6" s="50">
        <v>2</v>
      </c>
      <c r="B6" s="106" t="s">
        <v>412</v>
      </c>
      <c r="C6" s="107">
        <v>2000</v>
      </c>
      <c r="D6" s="50" t="s">
        <v>12</v>
      </c>
      <c r="E6" s="106" t="s">
        <v>413</v>
      </c>
      <c r="F6" s="106" t="s">
        <v>413</v>
      </c>
      <c r="G6" s="113" t="s">
        <v>15</v>
      </c>
      <c r="H6" s="109" t="s">
        <v>414</v>
      </c>
    </row>
    <row r="7" spans="1:8" s="61" customFormat="1" ht="43.5" customHeight="1">
      <c r="A7" s="47">
        <v>3</v>
      </c>
      <c r="B7" s="110" t="s">
        <v>415</v>
      </c>
      <c r="C7" s="111">
        <v>18000</v>
      </c>
      <c r="D7" s="47" t="s">
        <v>12</v>
      </c>
      <c r="E7" s="112" t="s">
        <v>420</v>
      </c>
      <c r="F7" s="112" t="s">
        <v>421</v>
      </c>
      <c r="G7" s="48" t="s">
        <v>15</v>
      </c>
      <c r="H7" s="47" t="s">
        <v>416</v>
      </c>
    </row>
    <row r="8" spans="1:8" s="60" customFormat="1" ht="24" customHeight="1">
      <c r="A8" s="74"/>
      <c r="B8" s="74"/>
      <c r="C8" s="86"/>
      <c r="D8" s="74"/>
      <c r="E8" s="74"/>
      <c r="F8" s="87"/>
      <c r="G8" s="75"/>
      <c r="H8" s="74"/>
    </row>
    <row r="10" spans="1:8" ht="21">
      <c r="A10" s="61"/>
      <c r="B10" s="85" t="s">
        <v>406</v>
      </c>
      <c r="C10" s="63">
        <f>SUM(C5:C9)</f>
        <v>20500</v>
      </c>
      <c r="D10" s="61"/>
      <c r="E10" s="62"/>
      <c r="F10" s="62"/>
      <c r="G10" s="61"/>
      <c r="H10" s="73"/>
    </row>
    <row r="11" spans="1:8" ht="21">
      <c r="A11" s="61"/>
      <c r="B11" s="62"/>
      <c r="C11" s="63"/>
      <c r="D11" s="61"/>
      <c r="E11" s="62"/>
      <c r="F11" s="62"/>
      <c r="G11" s="61"/>
      <c r="H11" s="73"/>
    </row>
    <row r="12" spans="1:8" ht="21">
      <c r="A12" s="61"/>
      <c r="B12" s="62"/>
      <c r="C12" s="63"/>
      <c r="D12" s="61"/>
      <c r="E12" s="62"/>
      <c r="F12" s="62"/>
      <c r="G12" s="61"/>
      <c r="H12" s="73"/>
    </row>
    <row r="13" spans="1:8" ht="21">
      <c r="A13" s="61"/>
      <c r="B13" s="62"/>
      <c r="C13" s="63"/>
      <c r="D13" s="61"/>
      <c r="E13" s="62"/>
      <c r="F13" s="62"/>
      <c r="G13" s="61"/>
      <c r="H13" s="73"/>
    </row>
    <row r="14" spans="1:8" ht="21">
      <c r="A14" s="61"/>
      <c r="B14" s="62"/>
      <c r="C14" s="63"/>
      <c r="D14" s="61"/>
      <c r="E14" s="62"/>
      <c r="F14" s="62"/>
      <c r="G14" s="61"/>
      <c r="H14" s="73"/>
    </row>
    <row r="15" spans="1:8" s="76" customFormat="1" ht="29.25" customHeight="1">
      <c r="A15" s="102" t="s">
        <v>419</v>
      </c>
      <c r="B15" s="102"/>
      <c r="C15" s="102"/>
      <c r="D15" s="102"/>
      <c r="E15" s="102"/>
      <c r="F15" s="102"/>
      <c r="G15" s="102"/>
      <c r="H15" s="102"/>
    </row>
    <row r="16" spans="1:8" s="76" customFormat="1" ht="21.75" customHeight="1">
      <c r="A16" s="102" t="s">
        <v>16</v>
      </c>
      <c r="B16" s="102"/>
      <c r="C16" s="102"/>
      <c r="D16" s="102"/>
      <c r="E16" s="102"/>
      <c r="F16" s="102"/>
      <c r="G16" s="102"/>
      <c r="H16" s="102"/>
    </row>
    <row r="17" spans="1:8" s="76" customFormat="1" ht="21.75" customHeight="1">
      <c r="A17" s="45"/>
      <c r="B17" s="45"/>
      <c r="C17" s="45"/>
      <c r="D17" s="45"/>
      <c r="E17" s="45"/>
      <c r="F17" s="45"/>
      <c r="G17" s="45"/>
      <c r="H17" s="45"/>
    </row>
    <row r="18" spans="1:8" s="8" customFormat="1" ht="28.5" customHeight="1">
      <c r="A18" s="103" t="s">
        <v>4</v>
      </c>
      <c r="B18" s="103" t="s">
        <v>6</v>
      </c>
      <c r="C18" s="104" t="s">
        <v>5</v>
      </c>
      <c r="D18" s="103" t="s">
        <v>7</v>
      </c>
      <c r="E18" s="103" t="s">
        <v>8</v>
      </c>
      <c r="F18" s="103" t="s">
        <v>9</v>
      </c>
      <c r="G18" s="77" t="s">
        <v>10</v>
      </c>
      <c r="H18" s="103" t="s">
        <v>13</v>
      </c>
    </row>
    <row r="19" spans="1:8" s="8" customFormat="1" ht="24" customHeight="1">
      <c r="A19" s="103"/>
      <c r="B19" s="103"/>
      <c r="C19" s="104"/>
      <c r="D19" s="103"/>
      <c r="E19" s="103"/>
      <c r="F19" s="103"/>
      <c r="G19" s="78" t="s">
        <v>11</v>
      </c>
      <c r="H19" s="103"/>
    </row>
    <row r="20" spans="1:9" s="61" customFormat="1" ht="42">
      <c r="A20" s="90">
        <v>1</v>
      </c>
      <c r="B20" s="89" t="s">
        <v>417</v>
      </c>
      <c r="C20" s="91">
        <v>16200</v>
      </c>
      <c r="D20" s="64" t="s">
        <v>12</v>
      </c>
      <c r="E20" s="89" t="s">
        <v>423</v>
      </c>
      <c r="F20" s="89" t="s">
        <v>422</v>
      </c>
      <c r="G20" s="38" t="s">
        <v>15</v>
      </c>
      <c r="H20" s="88" t="s">
        <v>418</v>
      </c>
      <c r="I20" s="92"/>
    </row>
    <row r="21" spans="1:9" s="61" customFormat="1" ht="21">
      <c r="A21" s="90"/>
      <c r="B21" s="89"/>
      <c r="C21" s="91"/>
      <c r="D21" s="64"/>
      <c r="E21" s="89"/>
      <c r="F21" s="89"/>
      <c r="G21" s="38"/>
      <c r="H21" s="88"/>
      <c r="I21" s="92"/>
    </row>
    <row r="23" spans="2:8" s="61" customFormat="1" ht="21">
      <c r="B23" s="84" t="s">
        <v>406</v>
      </c>
      <c r="C23" s="67">
        <f>SUM(C20:C21)</f>
        <v>16200</v>
      </c>
      <c r="D23" s="2"/>
      <c r="E23" s="66"/>
      <c r="F23" s="66"/>
      <c r="G23" s="68"/>
      <c r="H23" s="69"/>
    </row>
    <row r="24" spans="2:8" s="61" customFormat="1" ht="21">
      <c r="B24" s="66"/>
      <c r="C24" s="67"/>
      <c r="D24" s="2"/>
      <c r="E24" s="66"/>
      <c r="F24" s="66"/>
      <c r="G24" s="68"/>
      <c r="H24" s="69"/>
    </row>
    <row r="25" spans="2:8" s="61" customFormat="1" ht="21">
      <c r="B25" s="66"/>
      <c r="C25" s="67"/>
      <c r="D25" s="2"/>
      <c r="E25" s="66"/>
      <c r="F25" s="66"/>
      <c r="G25" s="68"/>
      <c r="H25" s="69"/>
    </row>
    <row r="26" spans="2:8" s="61" customFormat="1" ht="21">
      <c r="B26" s="66"/>
      <c r="C26" s="67"/>
      <c r="D26" s="2"/>
      <c r="E26" s="66"/>
      <c r="F26" s="66"/>
      <c r="G26" s="68"/>
      <c r="H26" s="69"/>
    </row>
    <row r="27" spans="2:8" s="61" customFormat="1" ht="21">
      <c r="B27" s="66"/>
      <c r="C27" s="67"/>
      <c r="D27" s="2"/>
      <c r="E27" s="66"/>
      <c r="F27" s="66"/>
      <c r="G27" s="68"/>
      <c r="H27" s="69"/>
    </row>
    <row r="28" spans="2:8" s="61" customFormat="1" ht="21">
      <c r="B28" s="66"/>
      <c r="C28" s="67"/>
      <c r="D28" s="2"/>
      <c r="E28" s="66"/>
      <c r="F28" s="66"/>
      <c r="G28" s="68"/>
      <c r="H28" s="69"/>
    </row>
  </sheetData>
  <sheetProtection/>
  <mergeCells count="18">
    <mergeCell ref="F3:F4"/>
    <mergeCell ref="A15:H15"/>
    <mergeCell ref="A16:H16"/>
    <mergeCell ref="A18:A19"/>
    <mergeCell ref="B18:B19"/>
    <mergeCell ref="C18:C19"/>
    <mergeCell ref="D18:D19"/>
    <mergeCell ref="E18:E19"/>
    <mergeCell ref="H3:H4"/>
    <mergeCell ref="F18:F19"/>
    <mergeCell ref="H18:H19"/>
    <mergeCell ref="A1:H1"/>
    <mergeCell ref="A2:H2"/>
    <mergeCell ref="A3:A4"/>
    <mergeCell ref="B3:B4"/>
    <mergeCell ref="C3:C4"/>
    <mergeCell ref="D3:D4"/>
    <mergeCell ref="E3:E4"/>
  </mergeCells>
  <printOptions/>
  <pageMargins left="0.62" right="0.275590551181102" top="0.32" bottom="0.16" header="0.24" footer="0.1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zoomScaleSheetLayoutView="13" zoomScalePageLayoutView="0" workbookViewId="0" topLeftCell="A1">
      <selection activeCell="B182" sqref="B182"/>
    </sheetView>
  </sheetViews>
  <sheetFormatPr defaultColWidth="9.140625" defaultRowHeight="12.75" outlineLevelRow="4"/>
  <cols>
    <col min="1" max="1" width="7.57421875" style="1" customWidth="1"/>
    <col min="2" max="2" width="32.28125" style="1" customWidth="1"/>
    <col min="3" max="3" width="13.140625" style="7" customWidth="1"/>
    <col min="4" max="4" width="15.28125" style="1" customWidth="1"/>
    <col min="5" max="5" width="29.7109375" style="1" customWidth="1"/>
    <col min="6" max="6" width="30.28125" style="1" customWidth="1"/>
    <col min="7" max="7" width="13.28125" style="1" customWidth="1"/>
    <col min="8" max="8" width="26.7109375" style="1" customWidth="1"/>
  </cols>
  <sheetData>
    <row r="1" spans="1:8" ht="29.25" customHeight="1">
      <c r="A1" s="93" t="s">
        <v>29</v>
      </c>
      <c r="B1" s="93"/>
      <c r="C1" s="93"/>
      <c r="D1" s="93"/>
      <c r="E1" s="93"/>
      <c r="F1" s="93"/>
      <c r="G1" s="93"/>
      <c r="H1" s="93"/>
    </row>
    <row r="2" spans="1:8" ht="30" customHeight="1">
      <c r="A2" s="93" t="s">
        <v>16</v>
      </c>
      <c r="B2" s="93"/>
      <c r="C2" s="93"/>
      <c r="D2" s="93"/>
      <c r="E2" s="93"/>
      <c r="F2" s="93"/>
      <c r="G2" s="93"/>
      <c r="H2" s="93"/>
    </row>
    <row r="3" spans="1:8" ht="28.5" customHeight="1">
      <c r="A3" s="94" t="s">
        <v>4</v>
      </c>
      <c r="B3" s="94" t="s">
        <v>6</v>
      </c>
      <c r="C3" s="96" t="s">
        <v>5</v>
      </c>
      <c r="D3" s="94" t="s">
        <v>7</v>
      </c>
      <c r="E3" s="94" t="s">
        <v>8</v>
      </c>
      <c r="F3" s="94" t="s">
        <v>9</v>
      </c>
      <c r="G3" s="12" t="s">
        <v>10</v>
      </c>
      <c r="H3" s="94" t="s">
        <v>13</v>
      </c>
    </row>
    <row r="4" spans="1:8" ht="24" customHeight="1">
      <c r="A4" s="95"/>
      <c r="B4" s="95"/>
      <c r="C4" s="97"/>
      <c r="D4" s="95"/>
      <c r="E4" s="95"/>
      <c r="F4" s="95"/>
      <c r="G4" s="13" t="s">
        <v>11</v>
      </c>
      <c r="H4" s="95"/>
    </row>
    <row r="5" spans="1:8" ht="41.25" customHeight="1" outlineLevel="4">
      <c r="A5" s="14">
        <v>1</v>
      </c>
      <c r="B5" s="15" t="s">
        <v>30</v>
      </c>
      <c r="C5" s="16">
        <v>297000</v>
      </c>
      <c r="D5" s="15" t="s">
        <v>12</v>
      </c>
      <c r="E5" s="15" t="s">
        <v>32</v>
      </c>
      <c r="F5" s="15" t="s">
        <v>32</v>
      </c>
      <c r="G5" s="17" t="s">
        <v>15</v>
      </c>
      <c r="H5" s="17" t="s">
        <v>51</v>
      </c>
    </row>
    <row r="6" spans="1:8" ht="52.5" customHeight="1" outlineLevel="4">
      <c r="A6" s="14">
        <v>2</v>
      </c>
      <c r="B6" s="15" t="s">
        <v>31</v>
      </c>
      <c r="C6" s="16">
        <v>8200</v>
      </c>
      <c r="D6" s="15" t="s">
        <v>12</v>
      </c>
      <c r="E6" s="15" t="s">
        <v>33</v>
      </c>
      <c r="F6" s="15" t="s">
        <v>33</v>
      </c>
      <c r="G6" s="17" t="s">
        <v>15</v>
      </c>
      <c r="H6" s="17" t="s">
        <v>52</v>
      </c>
    </row>
    <row r="7" spans="1:8" ht="42.75" customHeight="1" outlineLevel="4">
      <c r="A7" s="14">
        <v>3</v>
      </c>
      <c r="B7" s="15" t="s">
        <v>34</v>
      </c>
      <c r="C7" s="16">
        <v>384</v>
      </c>
      <c r="D7" s="15" t="s">
        <v>12</v>
      </c>
      <c r="E7" s="15" t="s">
        <v>41</v>
      </c>
      <c r="F7" s="15" t="s">
        <v>41</v>
      </c>
      <c r="G7" s="17" t="s">
        <v>15</v>
      </c>
      <c r="H7" s="17" t="s">
        <v>60</v>
      </c>
    </row>
    <row r="8" spans="1:8" ht="41.25" customHeight="1" outlineLevel="4">
      <c r="A8" s="14">
        <v>4</v>
      </c>
      <c r="B8" s="15" t="s">
        <v>28</v>
      </c>
      <c r="C8" s="16">
        <v>1066.38</v>
      </c>
      <c r="D8" s="15" t="s">
        <v>12</v>
      </c>
      <c r="E8" s="15" t="s">
        <v>42</v>
      </c>
      <c r="F8" s="15" t="s">
        <v>42</v>
      </c>
      <c r="G8" s="17" t="s">
        <v>15</v>
      </c>
      <c r="H8" s="17" t="s">
        <v>53</v>
      </c>
    </row>
    <row r="9" spans="1:8" ht="42" customHeight="1" outlineLevel="4">
      <c r="A9" s="14">
        <v>5</v>
      </c>
      <c r="B9" s="15" t="s">
        <v>35</v>
      </c>
      <c r="C9" s="16">
        <v>1200</v>
      </c>
      <c r="D9" s="15" t="s">
        <v>12</v>
      </c>
      <c r="E9" s="15" t="s">
        <v>43</v>
      </c>
      <c r="F9" s="15" t="s">
        <v>43</v>
      </c>
      <c r="G9" s="17" t="s">
        <v>15</v>
      </c>
      <c r="H9" s="17" t="s">
        <v>54</v>
      </c>
    </row>
    <row r="10" spans="1:8" ht="51" customHeight="1" outlineLevel="4">
      <c r="A10" s="14">
        <v>6</v>
      </c>
      <c r="B10" s="15" t="s">
        <v>36</v>
      </c>
      <c r="C10" s="16">
        <v>1525.04</v>
      </c>
      <c r="D10" s="15" t="s">
        <v>12</v>
      </c>
      <c r="E10" s="15" t="s">
        <v>44</v>
      </c>
      <c r="F10" s="15" t="s">
        <v>44</v>
      </c>
      <c r="G10" s="17" t="s">
        <v>15</v>
      </c>
      <c r="H10" s="17" t="s">
        <v>55</v>
      </c>
    </row>
    <row r="11" spans="1:8" ht="50.25" customHeight="1" outlineLevel="4">
      <c r="A11" s="14">
        <v>7</v>
      </c>
      <c r="B11" s="15" t="s">
        <v>21</v>
      </c>
      <c r="C11" s="16">
        <v>1073</v>
      </c>
      <c r="D11" s="15" t="s">
        <v>12</v>
      </c>
      <c r="E11" s="15" t="s">
        <v>45</v>
      </c>
      <c r="F11" s="15" t="s">
        <v>45</v>
      </c>
      <c r="G11" s="17" t="s">
        <v>15</v>
      </c>
      <c r="H11" s="17" t="s">
        <v>56</v>
      </c>
    </row>
    <row r="12" spans="1:8" ht="45.75" customHeight="1" outlineLevel="4">
      <c r="A12" s="14">
        <v>8</v>
      </c>
      <c r="B12" s="15" t="s">
        <v>37</v>
      </c>
      <c r="C12" s="16">
        <v>155000</v>
      </c>
      <c r="D12" s="15" t="s">
        <v>12</v>
      </c>
      <c r="E12" s="15" t="s">
        <v>46</v>
      </c>
      <c r="F12" s="15" t="s">
        <v>46</v>
      </c>
      <c r="G12" s="17" t="s">
        <v>15</v>
      </c>
      <c r="H12" s="17" t="s">
        <v>59</v>
      </c>
    </row>
    <row r="13" spans="1:8" ht="42.75" customHeight="1" outlineLevel="4">
      <c r="A13" s="14">
        <v>9</v>
      </c>
      <c r="B13" s="15" t="s">
        <v>38</v>
      </c>
      <c r="C13" s="16">
        <v>1464</v>
      </c>
      <c r="D13" s="15" t="s">
        <v>12</v>
      </c>
      <c r="E13" s="15" t="s">
        <v>47</v>
      </c>
      <c r="F13" s="15" t="s">
        <v>47</v>
      </c>
      <c r="G13" s="17" t="s">
        <v>15</v>
      </c>
      <c r="H13" s="17" t="s">
        <v>58</v>
      </c>
    </row>
    <row r="14" spans="1:8" ht="46.5" customHeight="1" outlineLevel="4">
      <c r="A14" s="14">
        <v>10</v>
      </c>
      <c r="B14" s="15" t="s">
        <v>20</v>
      </c>
      <c r="C14" s="16">
        <v>21590</v>
      </c>
      <c r="D14" s="15" t="s">
        <v>12</v>
      </c>
      <c r="E14" s="15" t="s">
        <v>48</v>
      </c>
      <c r="F14" s="15" t="s">
        <v>48</v>
      </c>
      <c r="G14" s="17" t="s">
        <v>15</v>
      </c>
      <c r="H14" s="17" t="s">
        <v>57</v>
      </c>
    </row>
    <row r="15" spans="1:8" ht="41.25" customHeight="1" outlineLevel="4">
      <c r="A15" s="14">
        <v>11</v>
      </c>
      <c r="B15" s="15" t="s">
        <v>39</v>
      </c>
      <c r="C15" s="16">
        <v>1600</v>
      </c>
      <c r="D15" s="15" t="s">
        <v>12</v>
      </c>
      <c r="E15" s="15" t="s">
        <v>49</v>
      </c>
      <c r="F15" s="15" t="s">
        <v>49</v>
      </c>
      <c r="G15" s="17" t="s">
        <v>15</v>
      </c>
      <c r="H15" s="17" t="s">
        <v>61</v>
      </c>
    </row>
    <row r="16" spans="1:8" ht="43.5" customHeight="1" outlineLevel="4">
      <c r="A16" s="14">
        <v>12</v>
      </c>
      <c r="B16" s="15" t="s">
        <v>40</v>
      </c>
      <c r="C16" s="16">
        <v>364</v>
      </c>
      <c r="D16" s="15" t="s">
        <v>12</v>
      </c>
      <c r="E16" s="15" t="s">
        <v>50</v>
      </c>
      <c r="F16" s="15" t="s">
        <v>50</v>
      </c>
      <c r="G16" s="17" t="s">
        <v>15</v>
      </c>
      <c r="H16" s="17" t="s">
        <v>62</v>
      </c>
    </row>
    <row r="17" spans="1:8" ht="36.75" customHeight="1" outlineLevel="4">
      <c r="A17" s="18"/>
      <c r="B17" s="19"/>
      <c r="C17" s="20">
        <f>SUM(C5:C16)</f>
        <v>490466.42</v>
      </c>
      <c r="D17" s="19"/>
      <c r="E17" s="19"/>
      <c r="F17" s="19"/>
      <c r="G17" s="19"/>
      <c r="H17" s="19"/>
    </row>
    <row r="18" spans="1:8" ht="36.75" customHeight="1" outlineLevel="4">
      <c r="A18" s="18"/>
      <c r="B18" s="19"/>
      <c r="C18" s="20"/>
      <c r="D18" s="19"/>
      <c r="E18" s="19"/>
      <c r="F18" s="19"/>
      <c r="G18" s="19"/>
      <c r="H18" s="19"/>
    </row>
    <row r="19" spans="1:8" ht="36.75" customHeight="1" outlineLevel="4">
      <c r="A19" s="18"/>
      <c r="B19" s="19"/>
      <c r="C19" s="20"/>
      <c r="D19" s="19"/>
      <c r="E19" s="19"/>
      <c r="F19" s="19"/>
      <c r="G19" s="19"/>
      <c r="H19" s="19"/>
    </row>
    <row r="20" spans="1:8" ht="29.25" customHeight="1">
      <c r="A20" s="93" t="s">
        <v>63</v>
      </c>
      <c r="B20" s="93"/>
      <c r="C20" s="93"/>
      <c r="D20" s="93"/>
      <c r="E20" s="93"/>
      <c r="F20" s="93"/>
      <c r="G20" s="93"/>
      <c r="H20" s="93"/>
    </row>
    <row r="21" spans="1:8" ht="30" customHeight="1">
      <c r="A21" s="93" t="s">
        <v>16</v>
      </c>
      <c r="B21" s="93"/>
      <c r="C21" s="93"/>
      <c r="D21" s="93"/>
      <c r="E21" s="93"/>
      <c r="F21" s="93"/>
      <c r="G21" s="93"/>
      <c r="H21" s="93"/>
    </row>
    <row r="22" spans="1:8" ht="28.5" customHeight="1">
      <c r="A22" s="94" t="s">
        <v>4</v>
      </c>
      <c r="B22" s="94" t="s">
        <v>6</v>
      </c>
      <c r="C22" s="96" t="s">
        <v>5</v>
      </c>
      <c r="D22" s="94" t="s">
        <v>7</v>
      </c>
      <c r="E22" s="94" t="s">
        <v>8</v>
      </c>
      <c r="F22" s="94" t="s">
        <v>9</v>
      </c>
      <c r="G22" s="12" t="s">
        <v>10</v>
      </c>
      <c r="H22" s="94" t="s">
        <v>13</v>
      </c>
    </row>
    <row r="23" spans="1:8" ht="24" customHeight="1">
      <c r="A23" s="95"/>
      <c r="B23" s="95"/>
      <c r="C23" s="97"/>
      <c r="D23" s="95"/>
      <c r="E23" s="95"/>
      <c r="F23" s="95"/>
      <c r="G23" s="13" t="s">
        <v>11</v>
      </c>
      <c r="H23" s="95"/>
    </row>
    <row r="24" spans="1:8" ht="47.25" customHeight="1" outlineLevel="4">
      <c r="A24" s="14">
        <v>1</v>
      </c>
      <c r="B24" s="15" t="s">
        <v>64</v>
      </c>
      <c r="C24" s="16">
        <v>10500</v>
      </c>
      <c r="D24" s="15" t="s">
        <v>12</v>
      </c>
      <c r="E24" s="15" t="s">
        <v>14</v>
      </c>
      <c r="F24" s="15" t="s">
        <v>14</v>
      </c>
      <c r="G24" s="17" t="s">
        <v>15</v>
      </c>
      <c r="H24" s="17" t="s">
        <v>85</v>
      </c>
    </row>
    <row r="25" spans="1:8" ht="46.5" customHeight="1" outlineLevel="4">
      <c r="A25" s="14">
        <v>2</v>
      </c>
      <c r="B25" s="15" t="s">
        <v>65</v>
      </c>
      <c r="C25" s="16">
        <v>2600</v>
      </c>
      <c r="D25" s="15" t="s">
        <v>12</v>
      </c>
      <c r="E25" s="15" t="s">
        <v>97</v>
      </c>
      <c r="F25" s="15" t="s">
        <v>97</v>
      </c>
      <c r="G25" s="17" t="s">
        <v>15</v>
      </c>
      <c r="H25" s="17" t="s">
        <v>86</v>
      </c>
    </row>
    <row r="26" spans="1:8" ht="49.5" customHeight="1" outlineLevel="4">
      <c r="A26" s="14">
        <v>3</v>
      </c>
      <c r="B26" s="15" t="s">
        <v>66</v>
      </c>
      <c r="C26" s="16">
        <v>74365</v>
      </c>
      <c r="D26" s="15" t="s">
        <v>12</v>
      </c>
      <c r="E26" s="15" t="s">
        <v>98</v>
      </c>
      <c r="F26" s="15" t="s">
        <v>98</v>
      </c>
      <c r="G26" s="17" t="s">
        <v>15</v>
      </c>
      <c r="H26" s="17" t="s">
        <v>87</v>
      </c>
    </row>
    <row r="27" spans="1:8" ht="45" customHeight="1" outlineLevel="4">
      <c r="A27" s="14">
        <v>4</v>
      </c>
      <c r="B27" s="15" t="s">
        <v>67</v>
      </c>
      <c r="C27" s="16">
        <v>23100</v>
      </c>
      <c r="D27" s="15" t="s">
        <v>12</v>
      </c>
      <c r="E27" s="15" t="s">
        <v>75</v>
      </c>
      <c r="F27" s="15" t="s">
        <v>75</v>
      </c>
      <c r="G27" s="17" t="s">
        <v>15</v>
      </c>
      <c r="H27" s="17" t="s">
        <v>223</v>
      </c>
    </row>
    <row r="28" spans="1:8" ht="45" customHeight="1" outlineLevel="4">
      <c r="A28" s="14">
        <v>5</v>
      </c>
      <c r="B28" s="15" t="s">
        <v>2</v>
      </c>
      <c r="C28" s="16">
        <v>113800</v>
      </c>
      <c r="D28" s="15" t="s">
        <v>12</v>
      </c>
      <c r="E28" s="15" t="s">
        <v>76</v>
      </c>
      <c r="F28" s="15" t="s">
        <v>76</v>
      </c>
      <c r="G28" s="17" t="s">
        <v>15</v>
      </c>
      <c r="H28" s="17" t="s">
        <v>88</v>
      </c>
    </row>
    <row r="29" spans="1:8" ht="54.75" customHeight="1" outlineLevel="4">
      <c r="A29" s="14">
        <v>8</v>
      </c>
      <c r="B29" s="15" t="s">
        <v>27</v>
      </c>
      <c r="C29" s="16">
        <v>677.6</v>
      </c>
      <c r="D29" s="15" t="s">
        <v>12</v>
      </c>
      <c r="E29" s="15" t="s">
        <v>77</v>
      </c>
      <c r="F29" s="15" t="s">
        <v>77</v>
      </c>
      <c r="G29" s="17" t="s">
        <v>15</v>
      </c>
      <c r="H29" s="17" t="s">
        <v>89</v>
      </c>
    </row>
    <row r="30" spans="1:8" ht="54.75" customHeight="1" outlineLevel="4">
      <c r="A30" s="14">
        <v>9</v>
      </c>
      <c r="B30" s="15" t="s">
        <v>68</v>
      </c>
      <c r="C30" s="16">
        <v>1886</v>
      </c>
      <c r="D30" s="15" t="s">
        <v>12</v>
      </c>
      <c r="E30" s="15" t="s">
        <v>78</v>
      </c>
      <c r="F30" s="15" t="s">
        <v>78</v>
      </c>
      <c r="G30" s="17" t="s">
        <v>15</v>
      </c>
      <c r="H30" s="17" t="s">
        <v>90</v>
      </c>
    </row>
    <row r="31" spans="1:8" ht="54.75" customHeight="1" outlineLevel="4">
      <c r="A31" s="14">
        <v>10</v>
      </c>
      <c r="B31" s="15" t="s">
        <v>69</v>
      </c>
      <c r="C31" s="16">
        <v>19000</v>
      </c>
      <c r="D31" s="15" t="s">
        <v>12</v>
      </c>
      <c r="E31" s="15" t="s">
        <v>79</v>
      </c>
      <c r="F31" s="15" t="s">
        <v>79</v>
      </c>
      <c r="G31" s="17" t="s">
        <v>15</v>
      </c>
      <c r="H31" s="17" t="s">
        <v>91</v>
      </c>
    </row>
    <row r="32" spans="1:8" ht="54.75" customHeight="1" outlineLevel="4">
      <c r="A32" s="14">
        <v>11</v>
      </c>
      <c r="B32" s="15" t="s">
        <v>70</v>
      </c>
      <c r="C32" s="16">
        <v>71500</v>
      </c>
      <c r="D32" s="15" t="s">
        <v>12</v>
      </c>
      <c r="E32" s="15" t="s">
        <v>80</v>
      </c>
      <c r="F32" s="15" t="s">
        <v>80</v>
      </c>
      <c r="G32" s="17" t="s">
        <v>15</v>
      </c>
      <c r="H32" s="17" t="s">
        <v>92</v>
      </c>
    </row>
    <row r="33" spans="1:8" ht="54.75" customHeight="1" outlineLevel="4">
      <c r="A33" s="14">
        <v>12</v>
      </c>
      <c r="B33" s="15" t="s">
        <v>71</v>
      </c>
      <c r="C33" s="16">
        <v>1365.76</v>
      </c>
      <c r="D33" s="15" t="s">
        <v>12</v>
      </c>
      <c r="E33" s="15" t="s">
        <v>81</v>
      </c>
      <c r="F33" s="15" t="s">
        <v>81</v>
      </c>
      <c r="G33" s="17" t="s">
        <v>15</v>
      </c>
      <c r="H33" s="17" t="s">
        <v>93</v>
      </c>
    </row>
    <row r="34" spans="1:8" ht="18.75">
      <c r="A34" s="11"/>
      <c r="B34" s="11"/>
      <c r="C34" s="21">
        <f>SUM(C24:C33)</f>
        <v>318794.36</v>
      </c>
      <c r="D34" s="11"/>
      <c r="E34" s="11"/>
      <c r="F34" s="11"/>
      <c r="G34" s="11"/>
      <c r="H34" s="11"/>
    </row>
    <row r="35" spans="1:8" ht="18">
      <c r="A35" s="11"/>
      <c r="B35" s="11"/>
      <c r="C35" s="22"/>
      <c r="D35" s="11"/>
      <c r="E35" s="11"/>
      <c r="F35" s="11"/>
      <c r="G35" s="11"/>
      <c r="H35" s="11"/>
    </row>
    <row r="36" spans="1:8" ht="18">
      <c r="A36" s="11"/>
      <c r="B36" s="11"/>
      <c r="C36" s="22"/>
      <c r="D36" s="11"/>
      <c r="E36" s="11"/>
      <c r="F36" s="11"/>
      <c r="G36" s="11"/>
      <c r="H36" s="11"/>
    </row>
    <row r="37" spans="1:8" ht="18">
      <c r="A37" s="11"/>
      <c r="B37" s="11"/>
      <c r="C37" s="22"/>
      <c r="D37" s="11"/>
      <c r="E37" s="11"/>
      <c r="F37" s="11"/>
      <c r="G37" s="11"/>
      <c r="H37" s="11"/>
    </row>
    <row r="38" spans="1:8" ht="18">
      <c r="A38" s="11"/>
      <c r="B38" s="11"/>
      <c r="C38" s="22"/>
      <c r="D38" s="11"/>
      <c r="E38" s="11"/>
      <c r="F38" s="11"/>
      <c r="G38" s="11"/>
      <c r="H38" s="11"/>
    </row>
    <row r="39" spans="1:8" ht="18">
      <c r="A39" s="11"/>
      <c r="B39" s="11"/>
      <c r="C39" s="22"/>
      <c r="D39" s="11"/>
      <c r="E39" s="11"/>
      <c r="F39" s="11"/>
      <c r="G39" s="11"/>
      <c r="H39" s="11"/>
    </row>
    <row r="40" spans="1:8" ht="18">
      <c r="A40" s="11"/>
      <c r="B40" s="11"/>
      <c r="C40" s="22"/>
      <c r="D40" s="11"/>
      <c r="E40" s="11"/>
      <c r="F40" s="11"/>
      <c r="G40" s="11"/>
      <c r="H40" s="11"/>
    </row>
    <row r="41" spans="1:8" ht="18">
      <c r="A41" s="11"/>
      <c r="B41" s="11"/>
      <c r="C41" s="22"/>
      <c r="D41" s="11"/>
      <c r="E41" s="11"/>
      <c r="F41" s="11"/>
      <c r="G41" s="11"/>
      <c r="H41" s="11"/>
    </row>
    <row r="42" spans="1:8" ht="29.25" customHeight="1">
      <c r="A42" s="93" t="s">
        <v>63</v>
      </c>
      <c r="B42" s="93"/>
      <c r="C42" s="93"/>
      <c r="D42" s="93"/>
      <c r="E42" s="93"/>
      <c r="F42" s="93"/>
      <c r="G42" s="93"/>
      <c r="H42" s="93"/>
    </row>
    <row r="43" spans="1:8" ht="30" customHeight="1">
      <c r="A43" s="93" t="s">
        <v>16</v>
      </c>
      <c r="B43" s="93"/>
      <c r="C43" s="93"/>
      <c r="D43" s="93"/>
      <c r="E43" s="93"/>
      <c r="F43" s="93"/>
      <c r="G43" s="93"/>
      <c r="H43" s="93"/>
    </row>
    <row r="44" spans="1:8" ht="54.75" customHeight="1" outlineLevel="4">
      <c r="A44" s="14">
        <v>13</v>
      </c>
      <c r="B44" s="15" t="s">
        <v>72</v>
      </c>
      <c r="C44" s="16">
        <v>726.8</v>
      </c>
      <c r="D44" s="15" t="s">
        <v>12</v>
      </c>
      <c r="E44" s="15" t="s">
        <v>82</v>
      </c>
      <c r="F44" s="15" t="s">
        <v>82</v>
      </c>
      <c r="G44" s="17" t="s">
        <v>15</v>
      </c>
      <c r="H44" s="17" t="s">
        <v>94</v>
      </c>
    </row>
    <row r="45" spans="1:8" ht="54.75" customHeight="1" outlineLevel="4">
      <c r="A45" s="14">
        <v>14</v>
      </c>
      <c r="B45" s="15" t="s">
        <v>73</v>
      </c>
      <c r="C45" s="16">
        <v>2004</v>
      </c>
      <c r="D45" s="15" t="s">
        <v>12</v>
      </c>
      <c r="E45" s="15" t="s">
        <v>83</v>
      </c>
      <c r="F45" s="15" t="s">
        <v>83</v>
      </c>
      <c r="G45" s="17" t="s">
        <v>15</v>
      </c>
      <c r="H45" s="17" t="s">
        <v>95</v>
      </c>
    </row>
    <row r="46" spans="1:8" ht="54.75" customHeight="1" outlineLevel="4">
      <c r="A46" s="14">
        <v>15</v>
      </c>
      <c r="B46" s="15" t="s">
        <v>74</v>
      </c>
      <c r="C46" s="16">
        <v>858</v>
      </c>
      <c r="D46" s="15" t="s">
        <v>12</v>
      </c>
      <c r="E46" s="15" t="s">
        <v>84</v>
      </c>
      <c r="F46" s="15" t="s">
        <v>84</v>
      </c>
      <c r="G46" s="17" t="s">
        <v>15</v>
      </c>
      <c r="H46" s="17" t="s">
        <v>96</v>
      </c>
    </row>
    <row r="47" spans="1:8" ht="61.5" customHeight="1" outlineLevel="4">
      <c r="A47" s="14">
        <v>16</v>
      </c>
      <c r="B47" s="23" t="s">
        <v>113</v>
      </c>
      <c r="C47" s="16">
        <v>2000</v>
      </c>
      <c r="D47" s="15" t="s">
        <v>12</v>
      </c>
      <c r="E47" s="15" t="s">
        <v>114</v>
      </c>
      <c r="F47" s="15" t="s">
        <v>114</v>
      </c>
      <c r="G47" s="17" t="s">
        <v>15</v>
      </c>
      <c r="H47" s="17" t="s">
        <v>115</v>
      </c>
    </row>
    <row r="48" spans="1:8" ht="30.75" customHeight="1" outlineLevel="4">
      <c r="A48" s="24"/>
      <c r="B48" s="25"/>
      <c r="C48" s="26">
        <f>SUM(C44:C47)</f>
        <v>5588.8</v>
      </c>
      <c r="D48" s="25"/>
      <c r="E48" s="25"/>
      <c r="F48" s="25"/>
      <c r="G48" s="27"/>
      <c r="H48" s="28"/>
    </row>
    <row r="49" spans="1:8" ht="36.75" customHeight="1" outlineLevel="4">
      <c r="A49" s="29"/>
      <c r="B49" s="30"/>
      <c r="C49" s="31"/>
      <c r="D49" s="30"/>
      <c r="E49" s="30"/>
      <c r="F49" s="30"/>
      <c r="G49" s="32"/>
      <c r="H49" s="11"/>
    </row>
    <row r="50" spans="1:8" ht="36.75" customHeight="1" outlineLevel="4">
      <c r="A50" s="29"/>
      <c r="B50" s="30"/>
      <c r="C50" s="31"/>
      <c r="D50" s="30"/>
      <c r="E50" s="30"/>
      <c r="F50" s="30"/>
      <c r="G50" s="32"/>
      <c r="H50" s="11"/>
    </row>
    <row r="51" spans="1:8" ht="36.75" customHeight="1" outlineLevel="4">
      <c r="A51" s="29"/>
      <c r="B51" s="30"/>
      <c r="C51" s="31"/>
      <c r="D51" s="30"/>
      <c r="E51" s="30"/>
      <c r="F51" s="30"/>
      <c r="G51" s="32"/>
      <c r="H51" s="11"/>
    </row>
    <row r="52" spans="1:8" ht="36.75" customHeight="1" outlineLevel="4">
      <c r="A52" s="29"/>
      <c r="B52" s="30"/>
      <c r="C52" s="31"/>
      <c r="D52" s="30"/>
      <c r="E52" s="30"/>
      <c r="F52" s="30"/>
      <c r="G52" s="32"/>
      <c r="H52" s="11"/>
    </row>
    <row r="53" spans="1:8" ht="36.75" customHeight="1" outlineLevel="4">
      <c r="A53" s="29"/>
      <c r="B53" s="30"/>
      <c r="C53" s="31"/>
      <c r="D53" s="30"/>
      <c r="E53" s="30"/>
      <c r="F53" s="30"/>
      <c r="G53" s="32"/>
      <c r="H53" s="11"/>
    </row>
    <row r="54" spans="1:8" ht="36.75" customHeight="1" outlineLevel="4">
      <c r="A54" s="29"/>
      <c r="B54" s="30"/>
      <c r="C54" s="31"/>
      <c r="D54" s="30"/>
      <c r="E54" s="30"/>
      <c r="F54" s="30"/>
      <c r="G54" s="32"/>
      <c r="H54" s="11"/>
    </row>
    <row r="55" spans="1:8" ht="36.75" customHeight="1" outlineLevel="4">
      <c r="A55" s="29"/>
      <c r="B55" s="30"/>
      <c r="C55" s="31"/>
      <c r="D55" s="30"/>
      <c r="E55" s="30"/>
      <c r="F55" s="30"/>
      <c r="G55" s="32"/>
      <c r="H55" s="11"/>
    </row>
    <row r="56" spans="1:8" ht="36.75" customHeight="1" outlineLevel="4">
      <c r="A56" s="29"/>
      <c r="B56" s="30"/>
      <c r="C56" s="31"/>
      <c r="D56" s="30"/>
      <c r="E56" s="30"/>
      <c r="F56" s="30"/>
      <c r="G56" s="32"/>
      <c r="H56" s="11"/>
    </row>
    <row r="57" spans="1:8" ht="36.75" customHeight="1" outlineLevel="4">
      <c r="A57" s="29"/>
      <c r="B57" s="30"/>
      <c r="C57" s="31"/>
      <c r="D57" s="30"/>
      <c r="E57" s="30"/>
      <c r="F57" s="30"/>
      <c r="G57" s="32"/>
      <c r="H57" s="11"/>
    </row>
    <row r="58" spans="1:8" ht="36.75" customHeight="1" outlineLevel="4">
      <c r="A58" s="29"/>
      <c r="B58" s="30"/>
      <c r="C58" s="31"/>
      <c r="D58" s="30"/>
      <c r="E58" s="30"/>
      <c r="F58" s="30"/>
      <c r="G58" s="32"/>
      <c r="H58" s="11"/>
    </row>
    <row r="59" spans="1:8" ht="36.75" customHeight="1" outlineLevel="4">
      <c r="A59" s="29"/>
      <c r="B59" s="30"/>
      <c r="C59" s="31"/>
      <c r="D59" s="30"/>
      <c r="E59" s="30"/>
      <c r="F59" s="30"/>
      <c r="G59" s="32"/>
      <c r="H59" s="11"/>
    </row>
    <row r="60" spans="1:8" ht="36.75" customHeight="1" outlineLevel="4">
      <c r="A60" s="29"/>
      <c r="B60" s="30"/>
      <c r="C60" s="31"/>
      <c r="D60" s="30"/>
      <c r="E60" s="30"/>
      <c r="F60" s="30"/>
      <c r="G60" s="32"/>
      <c r="H60" s="11"/>
    </row>
    <row r="61" spans="1:8" ht="29.25" customHeight="1">
      <c r="A61" s="93" t="s">
        <v>99</v>
      </c>
      <c r="B61" s="93"/>
      <c r="C61" s="93"/>
      <c r="D61" s="93"/>
      <c r="E61" s="93"/>
      <c r="F61" s="93"/>
      <c r="G61" s="93"/>
      <c r="H61" s="93"/>
    </row>
    <row r="62" spans="1:8" ht="30" customHeight="1">
      <c r="A62" s="93" t="s">
        <v>16</v>
      </c>
      <c r="B62" s="93"/>
      <c r="C62" s="93"/>
      <c r="D62" s="93"/>
      <c r="E62" s="93"/>
      <c r="F62" s="93"/>
      <c r="G62" s="93"/>
      <c r="H62" s="93"/>
    </row>
    <row r="63" spans="1:8" ht="28.5" customHeight="1">
      <c r="A63" s="94" t="s">
        <v>4</v>
      </c>
      <c r="B63" s="94" t="s">
        <v>6</v>
      </c>
      <c r="C63" s="96" t="s">
        <v>5</v>
      </c>
      <c r="D63" s="94" t="s">
        <v>7</v>
      </c>
      <c r="E63" s="94" t="s">
        <v>8</v>
      </c>
      <c r="F63" s="94" t="s">
        <v>9</v>
      </c>
      <c r="G63" s="12" t="s">
        <v>10</v>
      </c>
      <c r="H63" s="94" t="s">
        <v>13</v>
      </c>
    </row>
    <row r="64" spans="1:8" ht="24" customHeight="1">
      <c r="A64" s="95"/>
      <c r="B64" s="95"/>
      <c r="C64" s="97"/>
      <c r="D64" s="95"/>
      <c r="E64" s="95"/>
      <c r="F64" s="95"/>
      <c r="G64" s="13" t="s">
        <v>11</v>
      </c>
      <c r="H64" s="95"/>
    </row>
    <row r="65" spans="1:8" ht="44.25" customHeight="1" outlineLevel="4">
      <c r="A65" s="14">
        <v>1</v>
      </c>
      <c r="B65" s="15" t="s">
        <v>2</v>
      </c>
      <c r="C65" s="16">
        <v>2595</v>
      </c>
      <c r="D65" s="15" t="s">
        <v>12</v>
      </c>
      <c r="E65" s="15" t="s">
        <v>112</v>
      </c>
      <c r="F65" s="15" t="s">
        <v>112</v>
      </c>
      <c r="G65" s="17" t="s">
        <v>15</v>
      </c>
      <c r="H65" s="17" t="s">
        <v>116</v>
      </c>
    </row>
    <row r="66" spans="1:8" ht="51" customHeight="1" outlineLevel="4">
      <c r="A66" s="14">
        <v>3</v>
      </c>
      <c r="B66" s="15" t="s">
        <v>100</v>
      </c>
      <c r="C66" s="16">
        <v>12042</v>
      </c>
      <c r="D66" s="15" t="s">
        <v>12</v>
      </c>
      <c r="E66" s="15" t="s">
        <v>107</v>
      </c>
      <c r="F66" s="15" t="s">
        <v>107</v>
      </c>
      <c r="G66" s="17" t="s">
        <v>15</v>
      </c>
      <c r="H66" s="17" t="s">
        <v>117</v>
      </c>
    </row>
    <row r="67" spans="1:8" ht="45.75" customHeight="1" outlineLevel="4">
      <c r="A67" s="14">
        <v>4</v>
      </c>
      <c r="B67" s="15" t="s">
        <v>101</v>
      </c>
      <c r="C67" s="16">
        <v>35190</v>
      </c>
      <c r="D67" s="15" t="s">
        <v>12</v>
      </c>
      <c r="E67" s="15" t="s">
        <v>108</v>
      </c>
      <c r="F67" s="15" t="s">
        <v>108</v>
      </c>
      <c r="G67" s="17" t="s">
        <v>15</v>
      </c>
      <c r="H67" s="17" t="s">
        <v>118</v>
      </c>
    </row>
    <row r="68" spans="1:8" ht="50.25" customHeight="1" outlineLevel="4">
      <c r="A68" s="14">
        <v>5</v>
      </c>
      <c r="B68" s="15" t="s">
        <v>102</v>
      </c>
      <c r="C68" s="16">
        <v>80250</v>
      </c>
      <c r="D68" s="15" t="s">
        <v>12</v>
      </c>
      <c r="E68" s="15" t="s">
        <v>109</v>
      </c>
      <c r="F68" s="15" t="s">
        <v>109</v>
      </c>
      <c r="G68" s="17" t="s">
        <v>15</v>
      </c>
      <c r="H68" s="17" t="s">
        <v>119</v>
      </c>
    </row>
    <row r="69" spans="1:8" ht="48.75" customHeight="1" outlineLevel="4">
      <c r="A69" s="14">
        <v>6</v>
      </c>
      <c r="B69" s="15" t="s">
        <v>103</v>
      </c>
      <c r="C69" s="16">
        <v>600</v>
      </c>
      <c r="D69" s="15" t="s">
        <v>12</v>
      </c>
      <c r="E69" s="15" t="s">
        <v>22</v>
      </c>
      <c r="F69" s="15" t="s">
        <v>22</v>
      </c>
      <c r="G69" s="17" t="s">
        <v>15</v>
      </c>
      <c r="H69" s="17" t="s">
        <v>120</v>
      </c>
    </row>
    <row r="70" spans="1:8" ht="46.5" customHeight="1" outlineLevel="4">
      <c r="A70" s="14">
        <v>7</v>
      </c>
      <c r="B70" s="15" t="s">
        <v>104</v>
      </c>
      <c r="C70" s="16">
        <v>1140</v>
      </c>
      <c r="D70" s="15" t="s">
        <v>12</v>
      </c>
      <c r="E70" s="15" t="s">
        <v>18</v>
      </c>
      <c r="F70" s="15" t="s">
        <v>18</v>
      </c>
      <c r="G70" s="17" t="s">
        <v>15</v>
      </c>
      <c r="H70" s="17" t="s">
        <v>121</v>
      </c>
    </row>
    <row r="71" spans="1:8" ht="44.25" customHeight="1" outlineLevel="4">
      <c r="A71" s="14">
        <v>8</v>
      </c>
      <c r="B71" s="15" t="s">
        <v>105</v>
      </c>
      <c r="C71" s="16">
        <v>960</v>
      </c>
      <c r="D71" s="15" t="s">
        <v>12</v>
      </c>
      <c r="E71" s="15" t="s">
        <v>23</v>
      </c>
      <c r="F71" s="15" t="s">
        <v>23</v>
      </c>
      <c r="G71" s="17" t="s">
        <v>15</v>
      </c>
      <c r="H71" s="17" t="s">
        <v>122</v>
      </c>
    </row>
    <row r="72" spans="1:8" ht="48" customHeight="1" outlineLevel="4">
      <c r="A72" s="14">
        <v>9</v>
      </c>
      <c r="B72" s="15" t="s">
        <v>106</v>
      </c>
      <c r="C72" s="16">
        <v>1449.6</v>
      </c>
      <c r="D72" s="15" t="s">
        <v>12</v>
      </c>
      <c r="E72" s="15" t="s">
        <v>110</v>
      </c>
      <c r="F72" s="15" t="s">
        <v>110</v>
      </c>
      <c r="G72" s="17" t="s">
        <v>15</v>
      </c>
      <c r="H72" s="17" t="s">
        <v>123</v>
      </c>
    </row>
    <row r="73" spans="1:8" ht="46.5" customHeight="1" outlineLevel="4">
      <c r="A73" s="14">
        <v>10</v>
      </c>
      <c r="B73" s="15" t="s">
        <v>21</v>
      </c>
      <c r="C73" s="16">
        <v>578</v>
      </c>
      <c r="D73" s="15" t="s">
        <v>12</v>
      </c>
      <c r="E73" s="15" t="s">
        <v>24</v>
      </c>
      <c r="F73" s="15" t="s">
        <v>24</v>
      </c>
      <c r="G73" s="17" t="s">
        <v>15</v>
      </c>
      <c r="H73" s="17" t="s">
        <v>124</v>
      </c>
    </row>
    <row r="74" spans="1:8" ht="50.25" customHeight="1" outlineLevel="4">
      <c r="A74" s="14">
        <v>11</v>
      </c>
      <c r="B74" s="15" t="s">
        <v>3</v>
      </c>
      <c r="C74" s="16">
        <v>228</v>
      </c>
      <c r="D74" s="15" t="s">
        <v>12</v>
      </c>
      <c r="E74" s="15" t="s">
        <v>25</v>
      </c>
      <c r="F74" s="15" t="s">
        <v>25</v>
      </c>
      <c r="G74" s="17" t="s">
        <v>15</v>
      </c>
      <c r="H74" s="17" t="s">
        <v>125</v>
      </c>
    </row>
    <row r="75" spans="1:8" ht="42.75" customHeight="1" outlineLevel="4">
      <c r="A75" s="14">
        <v>12</v>
      </c>
      <c r="B75" s="15" t="s">
        <v>225</v>
      </c>
      <c r="C75" s="16">
        <v>6000</v>
      </c>
      <c r="D75" s="15" t="s">
        <v>12</v>
      </c>
      <c r="E75" s="15" t="s">
        <v>111</v>
      </c>
      <c r="F75" s="15" t="s">
        <v>111</v>
      </c>
      <c r="G75" s="17" t="s">
        <v>15</v>
      </c>
      <c r="H75" s="17" t="s">
        <v>126</v>
      </c>
    </row>
    <row r="76" spans="1:8" ht="36.75" customHeight="1" outlineLevel="4">
      <c r="A76" s="29"/>
      <c r="B76" s="30"/>
      <c r="C76" s="31">
        <f>SUM(C65:C75)</f>
        <v>141032.6</v>
      </c>
      <c r="D76" s="30"/>
      <c r="E76" s="30"/>
      <c r="F76" s="30"/>
      <c r="G76" s="32"/>
      <c r="H76" s="33"/>
    </row>
    <row r="77" spans="1:8" ht="36.75" customHeight="1" outlineLevel="4">
      <c r="A77" s="29"/>
      <c r="B77" s="30"/>
      <c r="C77" s="31"/>
      <c r="D77" s="30"/>
      <c r="E77" s="30"/>
      <c r="F77" s="30"/>
      <c r="G77" s="32"/>
      <c r="H77" s="33"/>
    </row>
    <row r="78" spans="1:8" ht="36.75" customHeight="1" outlineLevel="4">
      <c r="A78" s="29"/>
      <c r="B78" s="30"/>
      <c r="C78" s="31"/>
      <c r="D78" s="30"/>
      <c r="E78" s="30"/>
      <c r="F78" s="30"/>
      <c r="G78" s="32"/>
      <c r="H78" s="33"/>
    </row>
    <row r="79" spans="1:8" ht="36.75" customHeight="1" outlineLevel="4">
      <c r="A79" s="29"/>
      <c r="B79" s="30"/>
      <c r="C79" s="31"/>
      <c r="D79" s="30"/>
      <c r="E79" s="30"/>
      <c r="F79" s="30"/>
      <c r="G79" s="32"/>
      <c r="H79" s="33"/>
    </row>
    <row r="80" spans="1:8" ht="29.25" customHeight="1">
      <c r="A80" s="93" t="s">
        <v>127</v>
      </c>
      <c r="B80" s="93"/>
      <c r="C80" s="93"/>
      <c r="D80" s="93"/>
      <c r="E80" s="93"/>
      <c r="F80" s="93"/>
      <c r="G80" s="93"/>
      <c r="H80" s="93"/>
    </row>
    <row r="81" spans="1:8" ht="30" customHeight="1">
      <c r="A81" s="93" t="s">
        <v>16</v>
      </c>
      <c r="B81" s="93"/>
      <c r="C81" s="93"/>
      <c r="D81" s="93"/>
      <c r="E81" s="93"/>
      <c r="F81" s="93"/>
      <c r="G81" s="93"/>
      <c r="H81" s="93"/>
    </row>
    <row r="82" spans="1:8" ht="28.5" customHeight="1">
      <c r="A82" s="94" t="s">
        <v>4</v>
      </c>
      <c r="B82" s="94" t="s">
        <v>6</v>
      </c>
      <c r="C82" s="96" t="s">
        <v>5</v>
      </c>
      <c r="D82" s="94" t="s">
        <v>7</v>
      </c>
      <c r="E82" s="94" t="s">
        <v>8</v>
      </c>
      <c r="F82" s="94" t="s">
        <v>9</v>
      </c>
      <c r="G82" s="12" t="s">
        <v>10</v>
      </c>
      <c r="H82" s="94" t="s">
        <v>13</v>
      </c>
    </row>
    <row r="83" spans="1:8" ht="24" customHeight="1">
      <c r="A83" s="95"/>
      <c r="B83" s="95"/>
      <c r="C83" s="97"/>
      <c r="D83" s="95"/>
      <c r="E83" s="95"/>
      <c r="F83" s="95"/>
      <c r="G83" s="13" t="s">
        <v>11</v>
      </c>
      <c r="H83" s="95"/>
    </row>
    <row r="84" spans="1:8" ht="41.25" customHeight="1" outlineLevel="4">
      <c r="A84" s="14">
        <v>1</v>
      </c>
      <c r="B84" s="15" t="s">
        <v>128</v>
      </c>
      <c r="C84" s="16">
        <v>29596</v>
      </c>
      <c r="D84" s="15" t="s">
        <v>12</v>
      </c>
      <c r="E84" s="15" t="s">
        <v>140</v>
      </c>
      <c r="F84" s="15" t="s">
        <v>140</v>
      </c>
      <c r="G84" s="17" t="s">
        <v>15</v>
      </c>
      <c r="H84" s="17" t="s">
        <v>149</v>
      </c>
    </row>
    <row r="85" spans="1:8" ht="48.75" customHeight="1" outlineLevel="4">
      <c r="A85" s="14">
        <v>2</v>
      </c>
      <c r="B85" s="15" t="s">
        <v>129</v>
      </c>
      <c r="C85" s="16">
        <v>98868</v>
      </c>
      <c r="D85" s="15" t="s">
        <v>12</v>
      </c>
      <c r="E85" s="15" t="s">
        <v>141</v>
      </c>
      <c r="F85" s="15" t="s">
        <v>141</v>
      </c>
      <c r="G85" s="17" t="s">
        <v>15</v>
      </c>
      <c r="H85" s="17" t="s">
        <v>150</v>
      </c>
    </row>
    <row r="86" spans="1:8" ht="42" customHeight="1" outlineLevel="4">
      <c r="A86" s="14">
        <v>3</v>
      </c>
      <c r="B86" s="15" t="s">
        <v>130</v>
      </c>
      <c r="C86" s="16">
        <v>53020</v>
      </c>
      <c r="D86" s="15" t="s">
        <v>12</v>
      </c>
      <c r="E86" s="15" t="s">
        <v>142</v>
      </c>
      <c r="F86" s="15" t="s">
        <v>142</v>
      </c>
      <c r="G86" s="17" t="s">
        <v>15</v>
      </c>
      <c r="H86" s="17" t="s">
        <v>151</v>
      </c>
    </row>
    <row r="87" spans="1:8" ht="41.25" customHeight="1" outlineLevel="4">
      <c r="A87" s="34">
        <v>4</v>
      </c>
      <c r="B87" s="15" t="s">
        <v>131</v>
      </c>
      <c r="C87" s="16">
        <v>4221</v>
      </c>
      <c r="D87" s="15" t="s">
        <v>12</v>
      </c>
      <c r="E87" s="15" t="s">
        <v>143</v>
      </c>
      <c r="F87" s="15" t="s">
        <v>143</v>
      </c>
      <c r="G87" s="17" t="s">
        <v>15</v>
      </c>
      <c r="H87" s="17" t="s">
        <v>152</v>
      </c>
    </row>
    <row r="88" spans="1:8" s="2" customFormat="1" ht="42.75" customHeight="1" outlineLevel="4">
      <c r="A88" s="14">
        <v>5</v>
      </c>
      <c r="B88" s="15" t="s">
        <v>132</v>
      </c>
      <c r="C88" s="16">
        <v>1444.4</v>
      </c>
      <c r="D88" s="15" t="s">
        <v>12</v>
      </c>
      <c r="E88" s="15" t="s">
        <v>144</v>
      </c>
      <c r="F88" s="15" t="s">
        <v>144</v>
      </c>
      <c r="G88" s="17" t="s">
        <v>15</v>
      </c>
      <c r="H88" s="17" t="s">
        <v>153</v>
      </c>
    </row>
    <row r="89" spans="1:8" ht="51" customHeight="1" outlineLevel="4">
      <c r="A89" s="14">
        <v>6</v>
      </c>
      <c r="B89" s="15" t="s">
        <v>133</v>
      </c>
      <c r="C89" s="16">
        <v>3780</v>
      </c>
      <c r="D89" s="15" t="s">
        <v>12</v>
      </c>
      <c r="E89" s="15" t="s">
        <v>145</v>
      </c>
      <c r="F89" s="15" t="s">
        <v>145</v>
      </c>
      <c r="G89" s="17" t="s">
        <v>15</v>
      </c>
      <c r="H89" s="17" t="s">
        <v>154</v>
      </c>
    </row>
    <row r="90" spans="1:8" ht="51.75" customHeight="1" outlineLevel="4">
      <c r="A90" s="34">
        <v>7</v>
      </c>
      <c r="B90" s="15" t="s">
        <v>134</v>
      </c>
      <c r="C90" s="16">
        <v>1311.2</v>
      </c>
      <c r="D90" s="15" t="s">
        <v>12</v>
      </c>
      <c r="E90" s="15" t="s">
        <v>146</v>
      </c>
      <c r="F90" s="15" t="s">
        <v>146</v>
      </c>
      <c r="G90" s="17" t="s">
        <v>15</v>
      </c>
      <c r="H90" s="17" t="s">
        <v>155</v>
      </c>
    </row>
    <row r="91" spans="1:8" ht="41.25" customHeight="1" outlineLevel="4">
      <c r="A91" s="14">
        <v>8</v>
      </c>
      <c r="B91" s="15" t="s">
        <v>135</v>
      </c>
      <c r="C91" s="16">
        <v>1672</v>
      </c>
      <c r="D91" s="15" t="s">
        <v>12</v>
      </c>
      <c r="E91" s="15" t="s">
        <v>147</v>
      </c>
      <c r="F91" s="15" t="s">
        <v>147</v>
      </c>
      <c r="G91" s="17" t="s">
        <v>15</v>
      </c>
      <c r="H91" s="17" t="s">
        <v>156</v>
      </c>
    </row>
    <row r="92" spans="1:8" ht="42.75" customHeight="1" outlineLevel="4">
      <c r="A92" s="14">
        <v>9</v>
      </c>
      <c r="B92" s="15" t="s">
        <v>136</v>
      </c>
      <c r="C92" s="16">
        <v>465.84</v>
      </c>
      <c r="D92" s="15" t="s">
        <v>12</v>
      </c>
      <c r="E92" s="15" t="s">
        <v>148</v>
      </c>
      <c r="F92" s="15" t="s">
        <v>148</v>
      </c>
      <c r="G92" s="17" t="s">
        <v>15</v>
      </c>
      <c r="H92" s="17" t="s">
        <v>157</v>
      </c>
    </row>
    <row r="93" spans="1:8" ht="49.5" customHeight="1" outlineLevel="4">
      <c r="A93" s="34">
        <v>10</v>
      </c>
      <c r="B93" s="15" t="s">
        <v>19</v>
      </c>
      <c r="C93" s="16">
        <v>823.4</v>
      </c>
      <c r="D93" s="15" t="s">
        <v>12</v>
      </c>
      <c r="E93" s="15" t="s">
        <v>17</v>
      </c>
      <c r="F93" s="15" t="s">
        <v>17</v>
      </c>
      <c r="G93" s="17" t="s">
        <v>15</v>
      </c>
      <c r="H93" s="17" t="s">
        <v>158</v>
      </c>
    </row>
    <row r="94" spans="1:8" ht="41.25" customHeight="1" outlineLevel="4">
      <c r="A94" s="14">
        <v>11</v>
      </c>
      <c r="B94" s="15" t="s">
        <v>137</v>
      </c>
      <c r="C94" s="16">
        <v>501.6</v>
      </c>
      <c r="D94" s="15" t="s">
        <v>12</v>
      </c>
      <c r="E94" s="15" t="s">
        <v>17</v>
      </c>
      <c r="F94" s="15" t="s">
        <v>17</v>
      </c>
      <c r="G94" s="17" t="s">
        <v>15</v>
      </c>
      <c r="H94" s="17" t="s">
        <v>159</v>
      </c>
    </row>
    <row r="95" spans="1:8" ht="41.25" customHeight="1" outlineLevel="4">
      <c r="A95" s="14">
        <v>12</v>
      </c>
      <c r="B95" s="15" t="s">
        <v>138</v>
      </c>
      <c r="C95" s="16">
        <v>8560</v>
      </c>
      <c r="D95" s="15" t="s">
        <v>12</v>
      </c>
      <c r="E95" s="15" t="s">
        <v>139</v>
      </c>
      <c r="F95" s="15" t="s">
        <v>139</v>
      </c>
      <c r="G95" s="17" t="s">
        <v>15</v>
      </c>
      <c r="H95" s="17" t="s">
        <v>160</v>
      </c>
    </row>
    <row r="96" spans="1:8" ht="41.25" customHeight="1" outlineLevel="4">
      <c r="A96" s="24"/>
      <c r="B96" s="35"/>
      <c r="C96" s="26">
        <f>SUM(C84:C95)</f>
        <v>204263.44</v>
      </c>
      <c r="D96" s="25"/>
      <c r="E96" s="35"/>
      <c r="F96" s="25"/>
      <c r="G96" s="27"/>
      <c r="H96" s="36"/>
    </row>
    <row r="97" spans="1:8" ht="41.25" customHeight="1" outlineLevel="4">
      <c r="A97" s="24"/>
      <c r="B97" s="35"/>
      <c r="C97" s="26"/>
      <c r="D97" s="25"/>
      <c r="E97" s="35"/>
      <c r="F97" s="25"/>
      <c r="G97" s="27"/>
      <c r="H97" s="36"/>
    </row>
    <row r="98" spans="1:8" ht="41.25" customHeight="1" outlineLevel="4">
      <c r="A98" s="24"/>
      <c r="B98" s="35"/>
      <c r="C98" s="26"/>
      <c r="D98" s="25"/>
      <c r="E98" s="35"/>
      <c r="F98" s="25"/>
      <c r="G98" s="27"/>
      <c r="H98" s="36"/>
    </row>
    <row r="99" spans="1:8" ht="29.25" customHeight="1">
      <c r="A99" s="93" t="s">
        <v>161</v>
      </c>
      <c r="B99" s="93"/>
      <c r="C99" s="93"/>
      <c r="D99" s="93"/>
      <c r="E99" s="93"/>
      <c r="F99" s="93"/>
      <c r="G99" s="93"/>
      <c r="H99" s="93"/>
    </row>
    <row r="100" spans="1:8" ht="30" customHeight="1">
      <c r="A100" s="93" t="s">
        <v>16</v>
      </c>
      <c r="B100" s="93"/>
      <c r="C100" s="93"/>
      <c r="D100" s="93"/>
      <c r="E100" s="93"/>
      <c r="F100" s="93"/>
      <c r="G100" s="93"/>
      <c r="H100" s="93"/>
    </row>
    <row r="101" spans="1:8" ht="28.5" customHeight="1">
      <c r="A101" s="94" t="s">
        <v>4</v>
      </c>
      <c r="B101" s="94" t="s">
        <v>6</v>
      </c>
      <c r="C101" s="96" t="s">
        <v>5</v>
      </c>
      <c r="D101" s="94" t="s">
        <v>7</v>
      </c>
      <c r="E101" s="94" t="s">
        <v>8</v>
      </c>
      <c r="F101" s="94" t="s">
        <v>9</v>
      </c>
      <c r="G101" s="12" t="s">
        <v>10</v>
      </c>
      <c r="H101" s="94" t="s">
        <v>13</v>
      </c>
    </row>
    <row r="102" spans="1:8" ht="24" customHeight="1">
      <c r="A102" s="95"/>
      <c r="B102" s="95"/>
      <c r="C102" s="97"/>
      <c r="D102" s="95"/>
      <c r="E102" s="95"/>
      <c r="F102" s="95"/>
      <c r="G102" s="13" t="s">
        <v>11</v>
      </c>
      <c r="H102" s="95"/>
    </row>
    <row r="103" spans="1:8" s="1" customFormat="1" ht="42.75" customHeight="1" outlineLevel="4">
      <c r="A103" s="14">
        <v>1</v>
      </c>
      <c r="B103" s="15" t="s">
        <v>162</v>
      </c>
      <c r="C103" s="16">
        <v>20565</v>
      </c>
      <c r="D103" s="15" t="s">
        <v>12</v>
      </c>
      <c r="E103" s="15" t="s">
        <v>168</v>
      </c>
      <c r="F103" s="15" t="s">
        <v>168</v>
      </c>
      <c r="G103" s="17" t="s">
        <v>15</v>
      </c>
      <c r="H103" s="17" t="s">
        <v>179</v>
      </c>
    </row>
    <row r="104" spans="1:8" s="1" customFormat="1" ht="42" customHeight="1" outlineLevel="4">
      <c r="A104" s="14">
        <v>2</v>
      </c>
      <c r="B104" s="15" t="s">
        <v>0</v>
      </c>
      <c r="C104" s="16">
        <v>21000</v>
      </c>
      <c r="D104" s="15" t="s">
        <v>12</v>
      </c>
      <c r="E104" s="15" t="s">
        <v>169</v>
      </c>
      <c r="F104" s="15" t="s">
        <v>169</v>
      </c>
      <c r="G104" s="17" t="s">
        <v>15</v>
      </c>
      <c r="H104" s="17" t="s">
        <v>180</v>
      </c>
    </row>
    <row r="105" spans="1:8" s="1" customFormat="1" ht="48.75" customHeight="1" outlineLevel="4">
      <c r="A105" s="14">
        <v>3</v>
      </c>
      <c r="B105" s="15" t="s">
        <v>1</v>
      </c>
      <c r="C105" s="16">
        <v>22995</v>
      </c>
      <c r="D105" s="15" t="s">
        <v>12</v>
      </c>
      <c r="E105" s="15" t="s">
        <v>170</v>
      </c>
      <c r="F105" s="15" t="s">
        <v>170</v>
      </c>
      <c r="G105" s="17" t="s">
        <v>15</v>
      </c>
      <c r="H105" s="17" t="s">
        <v>181</v>
      </c>
    </row>
    <row r="106" spans="1:8" s="1" customFormat="1" ht="42.75" customHeight="1" outlineLevel="4">
      <c r="A106" s="14">
        <v>4</v>
      </c>
      <c r="B106" s="15" t="s">
        <v>163</v>
      </c>
      <c r="C106" s="16">
        <v>88250</v>
      </c>
      <c r="D106" s="15" t="s">
        <v>12</v>
      </c>
      <c r="E106" s="15" t="s">
        <v>171</v>
      </c>
      <c r="F106" s="15" t="s">
        <v>171</v>
      </c>
      <c r="G106" s="17" t="s">
        <v>15</v>
      </c>
      <c r="H106" s="17" t="s">
        <v>182</v>
      </c>
    </row>
    <row r="107" spans="1:8" s="1" customFormat="1" ht="41.25" customHeight="1" outlineLevel="4">
      <c r="A107" s="14">
        <v>5</v>
      </c>
      <c r="B107" s="15" t="s">
        <v>164</v>
      </c>
      <c r="C107" s="16">
        <v>25000</v>
      </c>
      <c r="D107" s="15" t="s">
        <v>12</v>
      </c>
      <c r="E107" s="15" t="s">
        <v>172</v>
      </c>
      <c r="F107" s="15" t="s">
        <v>172</v>
      </c>
      <c r="G107" s="17" t="s">
        <v>15</v>
      </c>
      <c r="H107" s="17" t="s">
        <v>183</v>
      </c>
    </row>
    <row r="108" spans="1:8" s="1" customFormat="1" ht="47.25" customHeight="1" outlineLevel="4">
      <c r="A108" s="14">
        <v>6</v>
      </c>
      <c r="B108" s="15" t="s">
        <v>27</v>
      </c>
      <c r="C108" s="16">
        <v>646.8</v>
      </c>
      <c r="D108" s="15" t="s">
        <v>12</v>
      </c>
      <c r="E108" s="15" t="s">
        <v>173</v>
      </c>
      <c r="F108" s="15" t="s">
        <v>173</v>
      </c>
      <c r="G108" s="17" t="s">
        <v>15</v>
      </c>
      <c r="H108" s="17" t="s">
        <v>184</v>
      </c>
    </row>
    <row r="109" spans="1:8" ht="43.5" customHeight="1" outlineLevel="4">
      <c r="A109" s="14">
        <v>7</v>
      </c>
      <c r="B109" s="15" t="s">
        <v>26</v>
      </c>
      <c r="C109" s="16">
        <v>3384</v>
      </c>
      <c r="D109" s="15" t="s">
        <v>12</v>
      </c>
      <c r="E109" s="15" t="s">
        <v>174</v>
      </c>
      <c r="F109" s="15" t="s">
        <v>174</v>
      </c>
      <c r="G109" s="17" t="s">
        <v>15</v>
      </c>
      <c r="H109" s="17" t="s">
        <v>185</v>
      </c>
    </row>
    <row r="110" spans="1:8" ht="44.25" customHeight="1" outlineLevel="4">
      <c r="A110" s="14">
        <v>8</v>
      </c>
      <c r="B110" s="15" t="s">
        <v>167</v>
      </c>
      <c r="C110" s="16">
        <v>7000</v>
      </c>
      <c r="D110" s="15" t="s">
        <v>12</v>
      </c>
      <c r="E110" s="15" t="s">
        <v>175</v>
      </c>
      <c r="F110" s="15" t="s">
        <v>175</v>
      </c>
      <c r="G110" s="17" t="s">
        <v>15</v>
      </c>
      <c r="H110" s="17" t="s">
        <v>186</v>
      </c>
    </row>
    <row r="111" spans="1:8" ht="42" customHeight="1" outlineLevel="4">
      <c r="A111" s="14">
        <v>9</v>
      </c>
      <c r="B111" s="15" t="s">
        <v>165</v>
      </c>
      <c r="C111" s="16">
        <v>358</v>
      </c>
      <c r="D111" s="15" t="s">
        <v>12</v>
      </c>
      <c r="E111" s="15" t="s">
        <v>176</v>
      </c>
      <c r="F111" s="15" t="s">
        <v>176</v>
      </c>
      <c r="G111" s="17" t="s">
        <v>15</v>
      </c>
      <c r="H111" s="17" t="s">
        <v>187</v>
      </c>
    </row>
    <row r="112" spans="1:8" ht="43.5" customHeight="1" outlineLevel="4">
      <c r="A112" s="14">
        <v>10</v>
      </c>
      <c r="B112" s="15" t="s">
        <v>166</v>
      </c>
      <c r="C112" s="16">
        <v>653.2</v>
      </c>
      <c r="D112" s="15" t="s">
        <v>12</v>
      </c>
      <c r="E112" s="15" t="s">
        <v>177</v>
      </c>
      <c r="F112" s="15" t="s">
        <v>177</v>
      </c>
      <c r="G112" s="17" t="s">
        <v>15</v>
      </c>
      <c r="H112" s="17" t="s">
        <v>188</v>
      </c>
    </row>
    <row r="113" spans="1:8" ht="40.5" customHeight="1" outlineLevel="4">
      <c r="A113" s="14">
        <v>11</v>
      </c>
      <c r="B113" s="15" t="s">
        <v>21</v>
      </c>
      <c r="C113" s="16">
        <v>423.8</v>
      </c>
      <c r="D113" s="15" t="s">
        <v>12</v>
      </c>
      <c r="E113" s="15" t="s">
        <v>178</v>
      </c>
      <c r="F113" s="15" t="s">
        <v>178</v>
      </c>
      <c r="G113" s="17" t="s">
        <v>15</v>
      </c>
      <c r="H113" s="17" t="s">
        <v>189</v>
      </c>
    </row>
    <row r="114" spans="1:8" ht="36.75" customHeight="1" outlineLevel="4">
      <c r="A114" s="29"/>
      <c r="B114" s="30"/>
      <c r="C114" s="31">
        <f>SUM(C103:C113)</f>
        <v>190275.8</v>
      </c>
      <c r="D114" s="30"/>
      <c r="E114" s="30"/>
      <c r="F114" s="30"/>
      <c r="G114" s="32"/>
      <c r="H114" s="11"/>
    </row>
    <row r="115" spans="1:8" ht="36.75" customHeight="1" outlineLevel="4">
      <c r="A115" s="29"/>
      <c r="B115" s="30"/>
      <c r="C115" s="31"/>
      <c r="D115" s="30"/>
      <c r="E115" s="30"/>
      <c r="F115" s="30"/>
      <c r="G115" s="32"/>
      <c r="H115" s="11"/>
    </row>
    <row r="116" spans="1:8" ht="36.75" customHeight="1" outlineLevel="4">
      <c r="A116" s="29"/>
      <c r="B116" s="30"/>
      <c r="C116" s="31"/>
      <c r="D116" s="30"/>
      <c r="E116" s="30"/>
      <c r="F116" s="30"/>
      <c r="G116" s="32"/>
      <c r="H116" s="11"/>
    </row>
    <row r="117" spans="1:8" ht="36.75" customHeight="1" outlineLevel="4">
      <c r="A117" s="29"/>
      <c r="B117" s="30"/>
      <c r="C117" s="31"/>
      <c r="D117" s="30"/>
      <c r="E117" s="30"/>
      <c r="F117" s="30"/>
      <c r="G117" s="32"/>
      <c r="H117" s="11"/>
    </row>
    <row r="118" spans="1:8" ht="36.75" customHeight="1" outlineLevel="4">
      <c r="A118" s="29"/>
      <c r="B118" s="30"/>
      <c r="C118" s="31"/>
      <c r="D118" s="30"/>
      <c r="E118" s="30"/>
      <c r="F118" s="30"/>
      <c r="G118" s="32"/>
      <c r="H118" s="11"/>
    </row>
    <row r="119" spans="1:8" ht="29.25" customHeight="1">
      <c r="A119" s="93" t="s">
        <v>190</v>
      </c>
      <c r="B119" s="93"/>
      <c r="C119" s="93"/>
      <c r="D119" s="93"/>
      <c r="E119" s="93"/>
      <c r="F119" s="93"/>
      <c r="G119" s="93"/>
      <c r="H119" s="93"/>
    </row>
    <row r="120" spans="1:8" ht="30" customHeight="1">
      <c r="A120" s="93" t="s">
        <v>16</v>
      </c>
      <c r="B120" s="93"/>
      <c r="C120" s="93"/>
      <c r="D120" s="93"/>
      <c r="E120" s="93"/>
      <c r="F120" s="93"/>
      <c r="G120" s="93"/>
      <c r="H120" s="93"/>
    </row>
    <row r="121" spans="1:8" ht="28.5" customHeight="1">
      <c r="A121" s="94" t="s">
        <v>4</v>
      </c>
      <c r="B121" s="94" t="s">
        <v>6</v>
      </c>
      <c r="C121" s="96" t="s">
        <v>5</v>
      </c>
      <c r="D121" s="94" t="s">
        <v>7</v>
      </c>
      <c r="E121" s="94" t="s">
        <v>8</v>
      </c>
      <c r="F121" s="94" t="s">
        <v>9</v>
      </c>
      <c r="G121" s="12" t="s">
        <v>10</v>
      </c>
      <c r="H121" s="94" t="s">
        <v>13</v>
      </c>
    </row>
    <row r="122" spans="1:8" ht="24" customHeight="1">
      <c r="A122" s="98"/>
      <c r="B122" s="98"/>
      <c r="C122" s="99"/>
      <c r="D122" s="98"/>
      <c r="E122" s="98"/>
      <c r="F122" s="98"/>
      <c r="G122" s="37" t="s">
        <v>11</v>
      </c>
      <c r="H122" s="98"/>
    </row>
    <row r="123" spans="1:8" s="2" customFormat="1" ht="43.5" customHeight="1" outlineLevel="4">
      <c r="A123" s="14">
        <v>1</v>
      </c>
      <c r="B123" s="15" t="s">
        <v>191</v>
      </c>
      <c r="C123" s="16">
        <v>14124</v>
      </c>
      <c r="D123" s="15" t="s">
        <v>12</v>
      </c>
      <c r="E123" s="15" t="s">
        <v>197</v>
      </c>
      <c r="F123" s="15" t="s">
        <v>197</v>
      </c>
      <c r="G123" s="17" t="s">
        <v>15</v>
      </c>
      <c r="H123" s="17" t="s">
        <v>212</v>
      </c>
    </row>
    <row r="124" spans="1:8" s="2" customFormat="1" ht="48.75" customHeight="1" outlineLevel="4">
      <c r="A124" s="14">
        <v>2</v>
      </c>
      <c r="B124" s="15" t="s">
        <v>192</v>
      </c>
      <c r="C124" s="16">
        <v>66875</v>
      </c>
      <c r="D124" s="15" t="s">
        <v>12</v>
      </c>
      <c r="E124" s="15" t="s">
        <v>198</v>
      </c>
      <c r="F124" s="15" t="s">
        <v>198</v>
      </c>
      <c r="G124" s="17" t="s">
        <v>15</v>
      </c>
      <c r="H124" s="17" t="s">
        <v>213</v>
      </c>
    </row>
    <row r="125" spans="1:8" s="2" customFormat="1" ht="45.75" customHeight="1" outlineLevel="4">
      <c r="A125" s="14">
        <v>3</v>
      </c>
      <c r="B125" s="15" t="s">
        <v>193</v>
      </c>
      <c r="C125" s="16">
        <v>6000</v>
      </c>
      <c r="D125" s="15" t="s">
        <v>12</v>
      </c>
      <c r="E125" s="15" t="s">
        <v>199</v>
      </c>
      <c r="F125" s="15" t="s">
        <v>199</v>
      </c>
      <c r="G125" s="17" t="s">
        <v>15</v>
      </c>
      <c r="H125" s="17" t="s">
        <v>214</v>
      </c>
    </row>
    <row r="126" spans="1:8" s="2" customFormat="1" ht="43.5" customHeight="1" outlineLevel="4">
      <c r="A126" s="14">
        <v>4</v>
      </c>
      <c r="B126" s="15" t="s">
        <v>194</v>
      </c>
      <c r="C126" s="16">
        <v>620</v>
      </c>
      <c r="D126" s="15" t="s">
        <v>12</v>
      </c>
      <c r="E126" s="15" t="s">
        <v>200</v>
      </c>
      <c r="F126" s="15" t="s">
        <v>200</v>
      </c>
      <c r="G126" s="17" t="s">
        <v>15</v>
      </c>
      <c r="H126" s="17" t="s">
        <v>215</v>
      </c>
    </row>
    <row r="127" spans="1:8" s="2" customFormat="1" ht="47.25" customHeight="1" outlineLevel="4">
      <c r="A127" s="14">
        <v>5</v>
      </c>
      <c r="B127" s="15" t="s">
        <v>195</v>
      </c>
      <c r="C127" s="16">
        <v>490</v>
      </c>
      <c r="D127" s="15" t="s">
        <v>12</v>
      </c>
      <c r="E127" s="15" t="s">
        <v>201</v>
      </c>
      <c r="F127" s="15" t="s">
        <v>201</v>
      </c>
      <c r="G127" s="17" t="s">
        <v>15</v>
      </c>
      <c r="H127" s="17" t="s">
        <v>216</v>
      </c>
    </row>
    <row r="128" spans="1:8" s="2" customFormat="1" ht="45" customHeight="1" outlineLevel="4">
      <c r="A128" s="14">
        <v>6</v>
      </c>
      <c r="B128" s="15" t="s">
        <v>196</v>
      </c>
      <c r="C128" s="16">
        <v>9566</v>
      </c>
      <c r="D128" s="15" t="s">
        <v>12</v>
      </c>
      <c r="E128" s="15" t="s">
        <v>202</v>
      </c>
      <c r="F128" s="15" t="s">
        <v>202</v>
      </c>
      <c r="G128" s="17" t="s">
        <v>15</v>
      </c>
      <c r="H128" s="17" t="s">
        <v>217</v>
      </c>
    </row>
    <row r="129" spans="1:8" s="2" customFormat="1" ht="43.5" customHeight="1" outlineLevel="4">
      <c r="A129" s="14">
        <v>7</v>
      </c>
      <c r="B129" s="15" t="s">
        <v>203</v>
      </c>
      <c r="C129" s="16">
        <v>3348.8</v>
      </c>
      <c r="D129" s="15" t="s">
        <v>12</v>
      </c>
      <c r="E129" s="15" t="s">
        <v>207</v>
      </c>
      <c r="F129" s="15" t="s">
        <v>207</v>
      </c>
      <c r="G129" s="17" t="s">
        <v>15</v>
      </c>
      <c r="H129" s="17" t="s">
        <v>218</v>
      </c>
    </row>
    <row r="130" spans="1:8" s="2" customFormat="1" ht="41.25" customHeight="1" outlineLevel="4">
      <c r="A130" s="14">
        <v>8</v>
      </c>
      <c r="B130" s="15" t="s">
        <v>204</v>
      </c>
      <c r="C130" s="16">
        <v>112000</v>
      </c>
      <c r="D130" s="15" t="s">
        <v>12</v>
      </c>
      <c r="E130" s="15" t="s">
        <v>208</v>
      </c>
      <c r="F130" s="15" t="s">
        <v>208</v>
      </c>
      <c r="G130" s="17" t="s">
        <v>15</v>
      </c>
      <c r="H130" s="17" t="s">
        <v>219</v>
      </c>
    </row>
    <row r="131" spans="1:8" ht="45.75" customHeight="1" outlineLevel="4">
      <c r="A131" s="14">
        <v>9</v>
      </c>
      <c r="B131" s="15" t="s">
        <v>205</v>
      </c>
      <c r="C131" s="16">
        <v>16840</v>
      </c>
      <c r="D131" s="15" t="s">
        <v>12</v>
      </c>
      <c r="E131" s="15" t="s">
        <v>209</v>
      </c>
      <c r="F131" s="15" t="s">
        <v>209</v>
      </c>
      <c r="G131" s="17" t="s">
        <v>15</v>
      </c>
      <c r="H131" s="17" t="s">
        <v>220</v>
      </c>
    </row>
    <row r="132" spans="1:8" ht="46.5" customHeight="1" outlineLevel="4">
      <c r="A132" s="14">
        <v>10</v>
      </c>
      <c r="B132" s="15" t="s">
        <v>21</v>
      </c>
      <c r="C132" s="16">
        <v>1014</v>
      </c>
      <c r="D132" s="15" t="s">
        <v>12</v>
      </c>
      <c r="E132" s="15" t="s">
        <v>210</v>
      </c>
      <c r="F132" s="15" t="s">
        <v>210</v>
      </c>
      <c r="G132" s="17" t="s">
        <v>15</v>
      </c>
      <c r="H132" s="17" t="s">
        <v>221</v>
      </c>
    </row>
    <row r="133" spans="1:8" ht="45.75" customHeight="1" outlineLevel="4">
      <c r="A133" s="14">
        <v>11</v>
      </c>
      <c r="B133" s="15" t="s">
        <v>206</v>
      </c>
      <c r="C133" s="16">
        <v>380000</v>
      </c>
      <c r="D133" s="15" t="s">
        <v>12</v>
      </c>
      <c r="E133" s="15" t="s">
        <v>211</v>
      </c>
      <c r="F133" s="15" t="s">
        <v>211</v>
      </c>
      <c r="G133" s="17" t="s">
        <v>15</v>
      </c>
      <c r="H133" s="17" t="s">
        <v>222</v>
      </c>
    </row>
    <row r="134" spans="1:7" ht="36.75" customHeight="1" outlineLevel="4">
      <c r="A134" s="3"/>
      <c r="B134" s="4"/>
      <c r="C134" s="6">
        <f>SUM(C123:C133)</f>
        <v>610877.8</v>
      </c>
      <c r="D134" s="4"/>
      <c r="E134" s="4"/>
      <c r="F134" s="4"/>
      <c r="G134" s="5"/>
    </row>
    <row r="136" spans="1:8" s="10" customFormat="1" ht="27.75" customHeight="1">
      <c r="A136" s="8"/>
      <c r="B136" s="8" t="s">
        <v>224</v>
      </c>
      <c r="C136" s="9">
        <f>SUM(+C114+C96+C76+C48+C34+C17)</f>
        <v>1350421.42</v>
      </c>
      <c r="D136" s="8"/>
      <c r="E136" s="8"/>
      <c r="F136" s="8"/>
      <c r="G136" s="8"/>
      <c r="H136" s="8"/>
    </row>
    <row r="141" spans="1:8" ht="29.25" customHeight="1">
      <c r="A141" s="93" t="s">
        <v>226</v>
      </c>
      <c r="B141" s="93"/>
      <c r="C141" s="93"/>
      <c r="D141" s="93"/>
      <c r="E141" s="93"/>
      <c r="F141" s="93"/>
      <c r="G141" s="93"/>
      <c r="H141" s="93"/>
    </row>
    <row r="142" spans="1:8" ht="30" customHeight="1">
      <c r="A142" s="93" t="s">
        <v>16</v>
      </c>
      <c r="B142" s="93"/>
      <c r="C142" s="93"/>
      <c r="D142" s="93"/>
      <c r="E142" s="93"/>
      <c r="F142" s="93"/>
      <c r="G142" s="93"/>
      <c r="H142" s="93"/>
    </row>
    <row r="143" spans="1:8" ht="28.5" customHeight="1">
      <c r="A143" s="94" t="s">
        <v>4</v>
      </c>
      <c r="B143" s="94" t="s">
        <v>6</v>
      </c>
      <c r="C143" s="96" t="s">
        <v>5</v>
      </c>
      <c r="D143" s="94" t="s">
        <v>7</v>
      </c>
      <c r="E143" s="94" t="s">
        <v>8</v>
      </c>
      <c r="F143" s="94" t="s">
        <v>9</v>
      </c>
      <c r="G143" s="12" t="s">
        <v>10</v>
      </c>
      <c r="H143" s="94" t="s">
        <v>13</v>
      </c>
    </row>
    <row r="144" spans="1:8" ht="24" customHeight="1">
      <c r="A144" s="98"/>
      <c r="B144" s="98"/>
      <c r="C144" s="99"/>
      <c r="D144" s="98"/>
      <c r="E144" s="98"/>
      <c r="F144" s="98"/>
      <c r="G144" s="37" t="s">
        <v>11</v>
      </c>
      <c r="H144" s="98"/>
    </row>
    <row r="145" spans="1:8" s="2" customFormat="1" ht="47.25" customHeight="1" outlineLevel="4">
      <c r="A145" s="38">
        <v>1</v>
      </c>
      <c r="B145" s="39" t="s">
        <v>227</v>
      </c>
      <c r="C145" s="46">
        <v>1315.6</v>
      </c>
      <c r="D145" s="40" t="s">
        <v>12</v>
      </c>
      <c r="E145" s="39" t="s">
        <v>17</v>
      </c>
      <c r="F145" s="39" t="s">
        <v>17</v>
      </c>
      <c r="G145" s="41" t="s">
        <v>15</v>
      </c>
      <c r="H145" s="44" t="s">
        <v>228</v>
      </c>
    </row>
    <row r="146" spans="1:8" s="10" customFormat="1" ht="27.75" customHeight="1">
      <c r="A146" s="8"/>
      <c r="B146" s="45" t="s">
        <v>224</v>
      </c>
      <c r="C146" s="9">
        <v>1315.6</v>
      </c>
      <c r="D146" s="8"/>
      <c r="E146" s="8"/>
      <c r="F146" s="8"/>
      <c r="G146" s="8"/>
      <c r="H146" s="8"/>
    </row>
    <row r="147" spans="1:8" s="10" customFormat="1" ht="27.75" customHeight="1">
      <c r="A147" s="8"/>
      <c r="B147" s="45"/>
      <c r="C147" s="9"/>
      <c r="D147" s="8"/>
      <c r="E147" s="8"/>
      <c r="F147" s="8"/>
      <c r="G147" s="8"/>
      <c r="H147" s="8"/>
    </row>
    <row r="148" spans="1:8" s="10" customFormat="1" ht="27.75" customHeight="1">
      <c r="A148" s="8"/>
      <c r="B148" s="45"/>
      <c r="C148" s="9"/>
      <c r="D148" s="8"/>
      <c r="E148" s="8"/>
      <c r="F148" s="8"/>
      <c r="G148" s="8"/>
      <c r="H148" s="8"/>
    </row>
    <row r="149" spans="1:8" ht="29.25" customHeight="1">
      <c r="A149" s="93" t="s">
        <v>243</v>
      </c>
      <c r="B149" s="93"/>
      <c r="C149" s="93"/>
      <c r="D149" s="93"/>
      <c r="E149" s="93"/>
      <c r="F149" s="93"/>
      <c r="G149" s="93"/>
      <c r="H149" s="93"/>
    </row>
    <row r="150" spans="1:8" ht="30" customHeight="1">
      <c r="A150" s="93" t="s">
        <v>16</v>
      </c>
      <c r="B150" s="93"/>
      <c r="C150" s="93"/>
      <c r="D150" s="93"/>
      <c r="E150" s="93"/>
      <c r="F150" s="93"/>
      <c r="G150" s="93"/>
      <c r="H150" s="93"/>
    </row>
    <row r="151" spans="1:8" s="11" customFormat="1" ht="28.5" customHeight="1">
      <c r="A151" s="100" t="s">
        <v>4</v>
      </c>
      <c r="B151" s="100" t="s">
        <v>6</v>
      </c>
      <c r="C151" s="101" t="s">
        <v>5</v>
      </c>
      <c r="D151" s="100" t="s">
        <v>7</v>
      </c>
      <c r="E151" s="100" t="s">
        <v>8</v>
      </c>
      <c r="F151" s="100" t="s">
        <v>9</v>
      </c>
      <c r="G151" s="47" t="s">
        <v>10</v>
      </c>
      <c r="H151" s="100" t="s">
        <v>13</v>
      </c>
    </row>
    <row r="152" spans="1:8" s="11" customFormat="1" ht="24" customHeight="1">
      <c r="A152" s="100"/>
      <c r="B152" s="100"/>
      <c r="C152" s="101"/>
      <c r="D152" s="100"/>
      <c r="E152" s="100"/>
      <c r="F152" s="100"/>
      <c r="G152" s="48" t="s">
        <v>11</v>
      </c>
      <c r="H152" s="100"/>
    </row>
    <row r="153" spans="1:8" s="52" customFormat="1" ht="45" customHeight="1">
      <c r="A153" s="49">
        <v>1</v>
      </c>
      <c r="B153" s="42" t="s">
        <v>229</v>
      </c>
      <c r="C153" s="43">
        <v>4559</v>
      </c>
      <c r="D153" s="50" t="s">
        <v>12</v>
      </c>
      <c r="E153" s="42" t="s">
        <v>245</v>
      </c>
      <c r="F153" s="42" t="s">
        <v>246</v>
      </c>
      <c r="G153" s="51" t="s">
        <v>15</v>
      </c>
      <c r="H153" s="44" t="s">
        <v>241</v>
      </c>
    </row>
    <row r="154" spans="1:8" s="52" customFormat="1" ht="51" customHeight="1">
      <c r="A154" s="49">
        <v>2</v>
      </c>
      <c r="B154" s="42" t="s">
        <v>231</v>
      </c>
      <c r="C154" s="43">
        <v>45429</v>
      </c>
      <c r="D154" s="50" t="s">
        <v>12</v>
      </c>
      <c r="E154" s="42" t="s">
        <v>247</v>
      </c>
      <c r="F154" s="42" t="s">
        <v>247</v>
      </c>
      <c r="G154" s="51" t="s">
        <v>15</v>
      </c>
      <c r="H154" s="44" t="s">
        <v>242</v>
      </c>
    </row>
    <row r="155" spans="1:8" s="52" customFormat="1" ht="43.5" customHeight="1">
      <c r="A155" s="49">
        <v>3</v>
      </c>
      <c r="B155" s="42" t="s">
        <v>21</v>
      </c>
      <c r="C155" s="51">
        <v>955</v>
      </c>
      <c r="D155" s="50" t="s">
        <v>12</v>
      </c>
      <c r="E155" s="42" t="s">
        <v>248</v>
      </c>
      <c r="F155" s="42" t="s">
        <v>249</v>
      </c>
      <c r="G155" s="51" t="s">
        <v>15</v>
      </c>
      <c r="H155" s="44" t="s">
        <v>244</v>
      </c>
    </row>
    <row r="156" spans="1:8" ht="39" customHeight="1" outlineLevel="4">
      <c r="A156" s="49">
        <v>4</v>
      </c>
      <c r="B156" s="15" t="s">
        <v>267</v>
      </c>
      <c r="C156" s="16">
        <v>260000</v>
      </c>
      <c r="D156" s="50" t="s">
        <v>12</v>
      </c>
      <c r="E156" s="15" t="s">
        <v>271</v>
      </c>
      <c r="F156" s="15" t="s">
        <v>272</v>
      </c>
      <c r="G156" s="14" t="s">
        <v>15</v>
      </c>
      <c r="H156" s="17" t="s">
        <v>269</v>
      </c>
    </row>
    <row r="157" spans="1:8" ht="25.5" customHeight="1" outlineLevel="4">
      <c r="A157" s="49">
        <v>5</v>
      </c>
      <c r="B157" s="15" t="s">
        <v>268</v>
      </c>
      <c r="C157" s="16">
        <v>296400</v>
      </c>
      <c r="D157" s="50" t="s">
        <v>12</v>
      </c>
      <c r="E157" s="15" t="s">
        <v>273</v>
      </c>
      <c r="F157" s="15" t="s">
        <v>274</v>
      </c>
      <c r="G157" s="14" t="s">
        <v>15</v>
      </c>
      <c r="H157" s="17" t="s">
        <v>270</v>
      </c>
    </row>
    <row r="158" spans="1:8" s="52" customFormat="1" ht="26.25" customHeight="1">
      <c r="A158" s="53"/>
      <c r="B158" s="57"/>
      <c r="C158" s="26"/>
      <c r="D158" s="28"/>
      <c r="E158" s="54"/>
      <c r="F158" s="54"/>
      <c r="G158" s="55"/>
      <c r="H158" s="56"/>
    </row>
    <row r="159" spans="1:8" s="52" customFormat="1" ht="26.25" customHeight="1">
      <c r="A159" s="53"/>
      <c r="B159" s="57" t="s">
        <v>224</v>
      </c>
      <c r="C159" s="26">
        <f>SUM(C154:C157)</f>
        <v>602784</v>
      </c>
      <c r="D159" s="28"/>
      <c r="E159" s="54"/>
      <c r="F159" s="54"/>
      <c r="G159" s="55"/>
      <c r="H159" s="56"/>
    </row>
    <row r="160" spans="1:8" s="52" customFormat="1" ht="26.25" customHeight="1">
      <c r="A160" s="53"/>
      <c r="B160" s="57"/>
      <c r="C160" s="26"/>
      <c r="D160" s="28"/>
      <c r="E160" s="54"/>
      <c r="F160" s="54"/>
      <c r="G160" s="55"/>
      <c r="H160" s="56"/>
    </row>
    <row r="161" spans="1:8" s="52" customFormat="1" ht="26.25" customHeight="1">
      <c r="A161" s="53"/>
      <c r="B161" s="57"/>
      <c r="C161" s="26"/>
      <c r="D161" s="28"/>
      <c r="E161" s="54"/>
      <c r="F161" s="54"/>
      <c r="G161" s="55"/>
      <c r="H161" s="56"/>
    </row>
    <row r="162" spans="1:8" s="52" customFormat="1" ht="26.25" customHeight="1">
      <c r="A162" s="53"/>
      <c r="B162" s="57"/>
      <c r="C162" s="26"/>
      <c r="D162" s="28"/>
      <c r="E162" s="54"/>
      <c r="F162" s="54"/>
      <c r="G162" s="55"/>
      <c r="H162" s="56"/>
    </row>
    <row r="163" spans="1:8" s="52" customFormat="1" ht="26.25" customHeight="1">
      <c r="A163" s="53"/>
      <c r="B163" s="57"/>
      <c r="C163" s="26"/>
      <c r="D163" s="28"/>
      <c r="E163" s="54"/>
      <c r="F163" s="54"/>
      <c r="G163" s="55"/>
      <c r="H163" s="56"/>
    </row>
    <row r="164" spans="1:8" s="52" customFormat="1" ht="26.25" customHeight="1">
      <c r="A164" s="53"/>
      <c r="B164" s="57"/>
      <c r="C164" s="26"/>
      <c r="D164" s="28"/>
      <c r="E164" s="54"/>
      <c r="F164" s="54"/>
      <c r="G164" s="55"/>
      <c r="H164" s="56"/>
    </row>
    <row r="165" spans="1:8" s="52" customFormat="1" ht="26.25" customHeight="1">
      <c r="A165" s="53"/>
      <c r="B165" s="57"/>
      <c r="C165" s="26"/>
      <c r="D165" s="28"/>
      <c r="E165" s="54"/>
      <c r="F165" s="54"/>
      <c r="G165" s="55"/>
      <c r="H165" s="56"/>
    </row>
    <row r="166" spans="1:8" ht="29.25" customHeight="1">
      <c r="A166" s="93" t="s">
        <v>259</v>
      </c>
      <c r="B166" s="93"/>
      <c r="C166" s="93"/>
      <c r="D166" s="93"/>
      <c r="E166" s="93"/>
      <c r="F166" s="93"/>
      <c r="G166" s="93"/>
      <c r="H166" s="93"/>
    </row>
    <row r="167" spans="1:8" ht="30" customHeight="1">
      <c r="A167" s="93" t="s">
        <v>16</v>
      </c>
      <c r="B167" s="93"/>
      <c r="C167" s="93"/>
      <c r="D167" s="93"/>
      <c r="E167" s="93"/>
      <c r="F167" s="93"/>
      <c r="G167" s="93"/>
      <c r="H167" s="93"/>
    </row>
    <row r="168" spans="1:8" s="11" customFormat="1" ht="28.5" customHeight="1">
      <c r="A168" s="100" t="s">
        <v>4</v>
      </c>
      <c r="B168" s="100" t="s">
        <v>6</v>
      </c>
      <c r="C168" s="101" t="s">
        <v>5</v>
      </c>
      <c r="D168" s="100" t="s">
        <v>7</v>
      </c>
      <c r="E168" s="100" t="s">
        <v>8</v>
      </c>
      <c r="F168" s="100" t="s">
        <v>9</v>
      </c>
      <c r="G168" s="47" t="s">
        <v>10</v>
      </c>
      <c r="H168" s="100" t="s">
        <v>13</v>
      </c>
    </row>
    <row r="169" spans="1:8" s="11" customFormat="1" ht="24" customHeight="1">
      <c r="A169" s="100"/>
      <c r="B169" s="100"/>
      <c r="C169" s="101"/>
      <c r="D169" s="100"/>
      <c r="E169" s="100"/>
      <c r="F169" s="100"/>
      <c r="G169" s="48" t="s">
        <v>11</v>
      </c>
      <c r="H169" s="100"/>
    </row>
    <row r="170" spans="1:8" s="10" customFormat="1" ht="27.75" customHeight="1">
      <c r="A170" s="49">
        <v>1</v>
      </c>
      <c r="B170" s="15" t="s">
        <v>233</v>
      </c>
      <c r="C170" s="16">
        <v>2075</v>
      </c>
      <c r="D170" s="50" t="s">
        <v>12</v>
      </c>
      <c r="E170" s="15" t="s">
        <v>232</v>
      </c>
      <c r="F170" s="15" t="s">
        <v>232</v>
      </c>
      <c r="G170" s="14" t="s">
        <v>15</v>
      </c>
      <c r="H170" s="17" t="s">
        <v>250</v>
      </c>
    </row>
    <row r="171" spans="1:8" s="10" customFormat="1" ht="27.75" customHeight="1">
      <c r="A171" s="49">
        <v>2</v>
      </c>
      <c r="B171" s="15" t="s">
        <v>0</v>
      </c>
      <c r="C171" s="16">
        <v>4750</v>
      </c>
      <c r="D171" s="50" t="s">
        <v>12</v>
      </c>
      <c r="E171" s="15" t="s">
        <v>232</v>
      </c>
      <c r="F171" s="15" t="s">
        <v>232</v>
      </c>
      <c r="G171" s="14" t="s">
        <v>15</v>
      </c>
      <c r="H171" s="17" t="s">
        <v>251</v>
      </c>
    </row>
    <row r="172" spans="1:8" s="10" customFormat="1" ht="27.75" customHeight="1">
      <c r="A172" s="49">
        <v>3</v>
      </c>
      <c r="B172" s="15" t="s">
        <v>234</v>
      </c>
      <c r="C172" s="16">
        <v>84433.7</v>
      </c>
      <c r="D172" s="50" t="s">
        <v>12</v>
      </c>
      <c r="E172" s="15" t="s">
        <v>235</v>
      </c>
      <c r="F172" s="15" t="s">
        <v>235</v>
      </c>
      <c r="G172" s="14" t="s">
        <v>15</v>
      </c>
      <c r="H172" s="17" t="s">
        <v>252</v>
      </c>
    </row>
    <row r="173" spans="1:8" s="10" customFormat="1" ht="42" customHeight="1">
      <c r="A173" s="49">
        <v>4</v>
      </c>
      <c r="B173" s="15" t="s">
        <v>0</v>
      </c>
      <c r="C173" s="16">
        <v>16500</v>
      </c>
      <c r="D173" s="50" t="s">
        <v>12</v>
      </c>
      <c r="E173" s="15" t="s">
        <v>236</v>
      </c>
      <c r="F173" s="15" t="s">
        <v>236</v>
      </c>
      <c r="G173" s="14" t="s">
        <v>15</v>
      </c>
      <c r="H173" s="17" t="s">
        <v>253</v>
      </c>
    </row>
    <row r="174" spans="1:8" ht="35.25" customHeight="1">
      <c r="A174" s="49">
        <v>5</v>
      </c>
      <c r="B174" s="15" t="s">
        <v>237</v>
      </c>
      <c r="C174" s="16">
        <v>66500</v>
      </c>
      <c r="D174" s="50" t="s">
        <v>12</v>
      </c>
      <c r="E174" s="15" t="s">
        <v>238</v>
      </c>
      <c r="F174" s="15" t="s">
        <v>238</v>
      </c>
      <c r="G174" s="14" t="s">
        <v>15</v>
      </c>
      <c r="H174" s="17" t="s">
        <v>254</v>
      </c>
    </row>
    <row r="175" spans="1:8" ht="56.25" customHeight="1">
      <c r="A175" s="49">
        <v>6</v>
      </c>
      <c r="B175" s="15" t="s">
        <v>239</v>
      </c>
      <c r="C175" s="16">
        <v>1489</v>
      </c>
      <c r="D175" s="50" t="s">
        <v>12</v>
      </c>
      <c r="E175" s="15" t="s">
        <v>230</v>
      </c>
      <c r="F175" s="15" t="s">
        <v>230</v>
      </c>
      <c r="G175" s="14" t="s">
        <v>15</v>
      </c>
      <c r="H175" s="17" t="s">
        <v>255</v>
      </c>
    </row>
    <row r="176" spans="1:8" ht="37.5">
      <c r="A176" s="49">
        <v>7</v>
      </c>
      <c r="B176" s="15" t="s">
        <v>240</v>
      </c>
      <c r="C176" s="16">
        <v>4980</v>
      </c>
      <c r="D176" s="50" t="s">
        <v>12</v>
      </c>
      <c r="E176" s="15" t="s">
        <v>257</v>
      </c>
      <c r="F176" s="15" t="s">
        <v>258</v>
      </c>
      <c r="G176" s="14" t="s">
        <v>15</v>
      </c>
      <c r="H176" s="17" t="s">
        <v>256</v>
      </c>
    </row>
    <row r="177" spans="1:8" ht="45.75" customHeight="1">
      <c r="A177" s="49">
        <v>8</v>
      </c>
      <c r="B177" s="15" t="s">
        <v>260</v>
      </c>
      <c r="C177" s="16">
        <v>1100</v>
      </c>
      <c r="D177" s="50" t="s">
        <v>12</v>
      </c>
      <c r="E177" s="15" t="s">
        <v>282</v>
      </c>
      <c r="F177" s="15" t="s">
        <v>17</v>
      </c>
      <c r="G177" s="14" t="s">
        <v>15</v>
      </c>
      <c r="H177" s="17" t="s">
        <v>264</v>
      </c>
    </row>
    <row r="178" spans="1:8" ht="36.75" customHeight="1">
      <c r="A178" s="49">
        <v>9</v>
      </c>
      <c r="B178" s="15" t="s">
        <v>261</v>
      </c>
      <c r="C178" s="16">
        <v>887.8</v>
      </c>
      <c r="D178" s="50" t="s">
        <v>12</v>
      </c>
      <c r="E178" s="15" t="s">
        <v>283</v>
      </c>
      <c r="F178" s="15" t="s">
        <v>17</v>
      </c>
      <c r="G178" s="14" t="s">
        <v>15</v>
      </c>
      <c r="H178" s="17" t="s">
        <v>265</v>
      </c>
    </row>
    <row r="179" spans="1:8" ht="37.5">
      <c r="A179" s="49">
        <v>10</v>
      </c>
      <c r="B179" s="15" t="s">
        <v>275</v>
      </c>
      <c r="C179" s="16">
        <v>11410</v>
      </c>
      <c r="D179" s="50" t="s">
        <v>12</v>
      </c>
      <c r="E179" s="15" t="s">
        <v>276</v>
      </c>
      <c r="F179" s="15" t="s">
        <v>280</v>
      </c>
      <c r="G179" s="14" t="s">
        <v>15</v>
      </c>
      <c r="H179" s="17" t="s">
        <v>278</v>
      </c>
    </row>
    <row r="180" spans="1:8" ht="37.5">
      <c r="A180" s="49">
        <v>11</v>
      </c>
      <c r="B180" s="15" t="s">
        <v>277</v>
      </c>
      <c r="C180" s="16">
        <v>13788</v>
      </c>
      <c r="D180" s="50" t="s">
        <v>12</v>
      </c>
      <c r="E180" s="15" t="s">
        <v>283</v>
      </c>
      <c r="F180" s="15" t="s">
        <v>281</v>
      </c>
      <c r="G180" s="14" t="s">
        <v>15</v>
      </c>
      <c r="H180" s="17" t="s">
        <v>279</v>
      </c>
    </row>
    <row r="181" spans="1:8" ht="37.5">
      <c r="A181" s="49">
        <v>12</v>
      </c>
      <c r="B181" s="15" t="s">
        <v>262</v>
      </c>
      <c r="C181" s="16">
        <v>3800</v>
      </c>
      <c r="D181" s="50" t="s">
        <v>12</v>
      </c>
      <c r="E181" s="15" t="s">
        <v>263</v>
      </c>
      <c r="F181" s="15" t="s">
        <v>263</v>
      </c>
      <c r="G181" s="14" t="s">
        <v>15</v>
      </c>
      <c r="H181" s="17" t="s">
        <v>266</v>
      </c>
    </row>
    <row r="183" spans="2:3" ht="21">
      <c r="B183" s="45" t="s">
        <v>224</v>
      </c>
      <c r="C183" s="58">
        <f>SUM(C176:C181)</f>
        <v>35965.8</v>
      </c>
    </row>
  </sheetData>
  <sheetProtection/>
  <mergeCells count="83">
    <mergeCell ref="H82:H83"/>
    <mergeCell ref="A99:H99"/>
    <mergeCell ref="A100:H100"/>
    <mergeCell ref="A101:A102"/>
    <mergeCell ref="B101:B102"/>
    <mergeCell ref="C101:C102"/>
    <mergeCell ref="D101:D102"/>
    <mergeCell ref="E101:E102"/>
    <mergeCell ref="F101:F102"/>
    <mergeCell ref="H101:H102"/>
    <mergeCell ref="A82:A83"/>
    <mergeCell ref="B82:B83"/>
    <mergeCell ref="C82:C83"/>
    <mergeCell ref="D82:D83"/>
    <mergeCell ref="E82:E83"/>
    <mergeCell ref="F82:F83"/>
    <mergeCell ref="H121:H122"/>
    <mergeCell ref="A63:A64"/>
    <mergeCell ref="B63:B64"/>
    <mergeCell ref="C63:C64"/>
    <mergeCell ref="D63:D64"/>
    <mergeCell ref="E63:E64"/>
    <mergeCell ref="F63:F64"/>
    <mergeCell ref="H63:H64"/>
    <mergeCell ref="A80:H80"/>
    <mergeCell ref="A81:H81"/>
    <mergeCell ref="F22:F23"/>
    <mergeCell ref="H22:H23"/>
    <mergeCell ref="A119:H119"/>
    <mergeCell ref="A120:H120"/>
    <mergeCell ref="A121:A122"/>
    <mergeCell ref="B121:B122"/>
    <mergeCell ref="C121:C122"/>
    <mergeCell ref="D121:D122"/>
    <mergeCell ref="E121:E122"/>
    <mergeCell ref="F121:F122"/>
    <mergeCell ref="C3:C4"/>
    <mergeCell ref="D3:D4"/>
    <mergeCell ref="E3:E4"/>
    <mergeCell ref="F3:F4"/>
    <mergeCell ref="H3:H4"/>
    <mergeCell ref="A22:A23"/>
    <mergeCell ref="B22:B23"/>
    <mergeCell ref="C22:C23"/>
    <mergeCell ref="D22:D23"/>
    <mergeCell ref="E22:E23"/>
    <mergeCell ref="A61:H61"/>
    <mergeCell ref="A62:H62"/>
    <mergeCell ref="A42:H42"/>
    <mergeCell ref="A43:H43"/>
    <mergeCell ref="A1:H1"/>
    <mergeCell ref="A2:H2"/>
    <mergeCell ref="A20:H20"/>
    <mergeCell ref="A21:H21"/>
    <mergeCell ref="A3:A4"/>
    <mergeCell ref="B3:B4"/>
    <mergeCell ref="A141:H141"/>
    <mergeCell ref="A142:H142"/>
    <mergeCell ref="A143:A144"/>
    <mergeCell ref="B143:B144"/>
    <mergeCell ref="C143:C144"/>
    <mergeCell ref="D143:D144"/>
    <mergeCell ref="E143:E144"/>
    <mergeCell ref="F143:F144"/>
    <mergeCell ref="H143:H144"/>
    <mergeCell ref="A149:H149"/>
    <mergeCell ref="A151:A152"/>
    <mergeCell ref="B151:B152"/>
    <mergeCell ref="C151:C152"/>
    <mergeCell ref="D151:D152"/>
    <mergeCell ref="E151:E152"/>
    <mergeCell ref="F151:F152"/>
    <mergeCell ref="H151:H152"/>
    <mergeCell ref="A150:H150"/>
    <mergeCell ref="A166:H166"/>
    <mergeCell ref="A168:A169"/>
    <mergeCell ref="B168:B169"/>
    <mergeCell ref="C168:C169"/>
    <mergeCell ref="D168:D169"/>
    <mergeCell ref="E168:E169"/>
    <mergeCell ref="F168:F169"/>
    <mergeCell ref="H168:H169"/>
    <mergeCell ref="A167:H167"/>
  </mergeCells>
  <printOptions/>
  <pageMargins left="0.62" right="0.275590551181102" top="0.32" bottom="0.16" header="0.24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penchun</cp:lastModifiedBy>
  <cp:lastPrinted>2021-01-09T03:25:15Z</cp:lastPrinted>
  <dcterms:created xsi:type="dcterms:W3CDTF">2019-05-15T07:27:40Z</dcterms:created>
  <dcterms:modified xsi:type="dcterms:W3CDTF">2022-07-26T10:14:17Z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e83542d3-b90c-4f29-8798-a3e6c9eb8495</vt:lpwstr>
  </property>
</Properties>
</file>